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自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<sst xmlns="http://schemas.openxmlformats.org/spreadsheetml/2006/main" count="169" uniqueCount="97">
  <si>
    <r>
      <t>2024</t>
    </r>
    <r>
      <rPr>
        <b/>
        <sz val="18"/>
        <color rgb="FF000000"/>
        <rFont val="宋体"/>
        <charset val="134"/>
      </rPr>
      <t>年度预算项目绩效自评表</t>
    </r>
  </si>
  <si>
    <r>
      <rPr>
        <sz val="11"/>
        <rFont val="宋体"/>
        <charset val="134"/>
      </rPr>
      <t>项目名称</t>
    </r>
  </si>
  <si>
    <r>
      <rPr>
        <sz val="11"/>
        <rFont val="宋体"/>
        <charset val="134"/>
      </rPr>
      <t>西江生态旅游带建设资金补助市县项目（一般债券）</t>
    </r>
  </si>
  <si>
    <r>
      <rPr>
        <sz val="11"/>
        <rFont val="宋体"/>
        <charset val="134"/>
      </rPr>
      <t>项目编码</t>
    </r>
  </si>
  <si>
    <r>
      <rPr>
        <sz val="11"/>
        <rFont val="宋体"/>
        <charset val="134"/>
      </rPr>
      <t>项目实施单位</t>
    </r>
  </si>
  <si>
    <r>
      <rPr>
        <sz val="11"/>
        <rFont val="宋体"/>
        <charset val="134"/>
      </rPr>
      <t>柳州市文化广电和旅游局、贵港市文化广电体育和旅游局</t>
    </r>
  </si>
  <si>
    <r>
      <rPr>
        <sz val="11"/>
        <rFont val="宋体"/>
        <charset val="134"/>
      </rPr>
      <t>主管部门</t>
    </r>
  </si>
  <si>
    <r>
      <rPr>
        <sz val="11"/>
        <rFont val="宋体"/>
        <charset val="134"/>
      </rPr>
      <t>广西壮族自治区文化和旅游厅</t>
    </r>
  </si>
  <si>
    <r>
      <rPr>
        <sz val="11"/>
        <rFont val="宋体"/>
        <charset val="134"/>
      </rPr>
      <t>预算执行情况</t>
    </r>
    <r>
      <rPr>
        <sz val="11"/>
        <rFont val="Times New Roman"/>
        <charset val="134"/>
      </rPr>
      <t xml:space="preserve">
(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)</t>
    </r>
  </si>
  <si>
    <r>
      <rPr>
        <b/>
        <sz val="11"/>
        <rFont val="仿宋_GB2312"/>
        <charset val="134"/>
      </rPr>
      <t>资金来源</t>
    </r>
  </si>
  <si>
    <r>
      <rPr>
        <b/>
        <sz val="11"/>
        <rFont val="仿宋_GB2312"/>
        <charset val="134"/>
      </rPr>
      <t>年初预算数</t>
    </r>
  </si>
  <si>
    <r>
      <rPr>
        <b/>
        <sz val="11"/>
        <rFont val="仿宋_GB2312"/>
        <charset val="134"/>
      </rPr>
      <t>年中预算调整数</t>
    </r>
  </si>
  <si>
    <r>
      <rPr>
        <b/>
        <sz val="11"/>
        <rFont val="仿宋_GB2312"/>
        <charset val="134"/>
      </rPr>
      <t>调整后预算数</t>
    </r>
  </si>
  <si>
    <r>
      <rPr>
        <b/>
        <sz val="11"/>
        <rFont val="仿宋_GB2312"/>
        <charset val="134"/>
      </rPr>
      <t>实际支出数</t>
    </r>
  </si>
  <si>
    <r>
      <rPr>
        <b/>
        <sz val="11"/>
        <rFont val="仿宋_GB2312"/>
        <charset val="134"/>
      </rPr>
      <t>预算执行率</t>
    </r>
    <r>
      <rPr>
        <b/>
        <sz val="11"/>
        <rFont val="Times New Roman"/>
        <charset val="134"/>
      </rPr>
      <t>(%)</t>
    </r>
  </si>
  <si>
    <r>
      <rPr>
        <b/>
        <sz val="11"/>
        <rFont val="宋体"/>
        <charset val="134"/>
      </rPr>
      <t>合计</t>
    </r>
  </si>
  <si>
    <r>
      <rPr>
        <sz val="11"/>
        <rFont val="宋体"/>
        <charset val="134"/>
      </rPr>
      <t>其中：一般公共预算拨款</t>
    </r>
  </si>
  <si>
    <r>
      <rPr>
        <sz val="11"/>
        <rFont val="宋体"/>
        <charset val="134"/>
      </rPr>
      <t>其中</t>
    </r>
    <r>
      <rPr>
        <sz val="11"/>
        <rFont val="Times New Roman"/>
        <charset val="134"/>
      </rPr>
      <t xml:space="preserve">: </t>
    </r>
    <r>
      <rPr>
        <sz val="11"/>
        <rFont val="宋体"/>
        <charset val="134"/>
      </rPr>
      <t>上级</t>
    </r>
  </si>
  <si>
    <r>
      <t xml:space="preserve">      </t>
    </r>
    <r>
      <rPr>
        <sz val="11"/>
        <rFont val="宋体"/>
        <charset val="134"/>
      </rPr>
      <t>本级</t>
    </r>
  </si>
  <si>
    <r>
      <rPr>
        <sz val="11"/>
        <rFont val="宋体"/>
        <charset val="134"/>
      </rPr>
      <t>政府性基金</t>
    </r>
  </si>
  <si>
    <t xml:space="preserve"> ——</t>
  </si>
  <si>
    <r>
      <t xml:space="preserve">  </t>
    </r>
    <r>
      <rPr>
        <sz val="11"/>
        <rFont val="宋体"/>
        <charset val="134"/>
      </rPr>
      <t>国有资本经营预算</t>
    </r>
  </si>
  <si>
    <r>
      <t xml:space="preserve">      </t>
    </r>
    <r>
      <rPr>
        <sz val="11"/>
        <rFont val="宋体"/>
        <charset val="134"/>
      </rPr>
      <t>其他资金</t>
    </r>
  </si>
  <si>
    <r>
      <rPr>
        <sz val="11"/>
        <rFont val="宋体"/>
        <charset val="134"/>
      </rPr>
      <t>年度绩效目标</t>
    </r>
  </si>
  <si>
    <r>
      <rPr>
        <sz val="11"/>
        <rFont val="宋体"/>
        <charset val="134"/>
      </rPr>
      <t>补助市县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万元，支持柳州市、贵港市旅游基础设施建设和旅游服务水平提升，推进西江生态旅游带建设，打造西江国家旅游风景道，因地制宜建设西江沿线旅游节点城市。</t>
    </r>
  </si>
  <si>
    <r>
      <rPr>
        <b/>
        <sz val="11"/>
        <rFont val="宋体"/>
        <charset val="134"/>
      </rPr>
      <t>自评得分（满分</t>
    </r>
    <r>
      <rPr>
        <b/>
        <sz val="11"/>
        <rFont val="Times New Roman"/>
        <charset val="134"/>
      </rPr>
      <t>100</t>
    </r>
    <r>
      <rPr>
        <b/>
        <sz val="11"/>
        <rFont val="宋体"/>
        <charset val="134"/>
      </rPr>
      <t>分）</t>
    </r>
  </si>
  <si>
    <r>
      <rPr>
        <b/>
        <sz val="11"/>
        <rFont val="宋体"/>
        <charset val="134"/>
      </rPr>
      <t>预算执行（</t>
    </r>
    <r>
      <rPr>
        <b/>
        <sz val="11"/>
        <rFont val="Times New Roman"/>
        <charset val="134"/>
      </rPr>
      <t>10</t>
    </r>
    <r>
      <rPr>
        <b/>
        <sz val="11"/>
        <rFont val="宋体"/>
        <charset val="134"/>
      </rPr>
      <t>分）</t>
    </r>
  </si>
  <si>
    <r>
      <rPr>
        <sz val="11"/>
        <rFont val="宋体"/>
        <charset val="134"/>
      </rPr>
      <t>项目绩效目标衡量指标</t>
    </r>
  </si>
  <si>
    <r>
      <rPr>
        <b/>
        <sz val="11"/>
        <rFont val="仿宋_GB2312"/>
        <charset val="134"/>
      </rPr>
      <t>一级指标</t>
    </r>
  </si>
  <si>
    <r>
      <rPr>
        <b/>
        <sz val="11"/>
        <rFont val="仿宋_GB2312"/>
        <charset val="134"/>
      </rPr>
      <t>二级指标</t>
    </r>
  </si>
  <si>
    <r>
      <rPr>
        <b/>
        <sz val="11"/>
        <rFont val="仿宋_GB2312"/>
        <charset val="134"/>
      </rPr>
      <t>指标内容</t>
    </r>
  </si>
  <si>
    <r>
      <rPr>
        <b/>
        <sz val="11"/>
        <rFont val="仿宋_GB2312"/>
        <charset val="134"/>
      </rPr>
      <t>指标值</t>
    </r>
  </si>
  <si>
    <r>
      <rPr>
        <b/>
        <sz val="11"/>
        <rFont val="仿宋_GB2312"/>
        <charset val="134"/>
      </rPr>
      <t>分值</t>
    </r>
  </si>
  <si>
    <r>
      <rPr>
        <b/>
        <sz val="11"/>
        <rFont val="仿宋_GB2312"/>
        <charset val="134"/>
      </rPr>
      <t>实际完成值</t>
    </r>
  </si>
  <si>
    <r>
      <rPr>
        <b/>
        <sz val="11"/>
        <rFont val="仿宋_GB2312"/>
        <charset val="134"/>
      </rPr>
      <t>指标得分</t>
    </r>
  </si>
  <si>
    <r>
      <rPr>
        <b/>
        <sz val="11"/>
        <rFont val="仿宋_GB2312"/>
        <charset val="134"/>
      </rPr>
      <t>完成情况简要描述</t>
    </r>
  </si>
  <si>
    <r>
      <rPr>
        <b/>
        <sz val="11"/>
        <rFont val="仿宋_GB2312"/>
        <charset val="134"/>
      </rPr>
      <t>偏差原因及改进措施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</si>
  <si>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</si>
  <si>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</si>
  <si>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举办柳州螺蛳粉潮舞全国邀请赛</t>
    </r>
  </si>
  <si>
    <r>
      <t>1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</si>
  <si>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用于补助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年柳州市举办的柳州螺蛳粉潮舞全国邀请赛，该赛事活动已经完成。</t>
    </r>
  </si>
  <si>
    <r>
      <rPr>
        <sz val="11"/>
        <rFont val="宋体"/>
        <charset val="134"/>
      </rPr>
      <t>因债券资金使用程序等原因，资金未能在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年支出已经完成的柳州螺蛳粉潮舞全国邀请赛。将调剂到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年使用。</t>
    </r>
  </si>
  <si>
    <r>
      <t>“</t>
    </r>
    <r>
      <rPr>
        <sz val="11"/>
        <rFont val="宋体"/>
        <charset val="134"/>
      </rPr>
      <t>壮族三月三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鱼峰歌圩全国山歌邀请赛</t>
    </r>
  </si>
  <si>
    <r>
      <rPr>
        <sz val="11"/>
        <rFont val="宋体"/>
        <charset val="134"/>
      </rPr>
      <t>用于补助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年柳州市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壮族三月三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鱼峰歌圩全国山歌邀请赛，赛事活动已经完成。</t>
    </r>
  </si>
  <si>
    <r>
      <rPr>
        <sz val="11"/>
        <rFont val="宋体"/>
        <charset val="134"/>
      </rPr>
      <t>因债券资金使用程序等原因，资金未能在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年支出已经完成的柳州市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壮族三月三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鱼峰歌圩全国山歌邀请赛。将调剂到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年使用。</t>
    </r>
  </si>
  <si>
    <r>
      <t>“</t>
    </r>
    <r>
      <rPr>
        <sz val="11"/>
        <rFont val="宋体"/>
        <charset val="134"/>
      </rPr>
      <t>走读广西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阅读推广文旅品牌活动</t>
    </r>
  </si>
  <si>
    <r>
      <rPr>
        <sz val="11"/>
        <rFont val="宋体"/>
        <charset val="134"/>
      </rPr>
      <t>用于补助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走读广西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阅读推广文旅品牌活动，开展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中国群星闪耀时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唐宋八大家在新时代的启示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走读广西宣讲及交流对话系列活动，通过邀请唐宋八大家纪念地（馆）代表或本领域学者以广西柳州为焦点，举办文惠讲堂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大家讲堂、专家学者对话交流等系列活动。</t>
    </r>
  </si>
  <si>
    <r>
      <rPr>
        <sz val="11"/>
        <rFont val="宋体"/>
        <charset val="134"/>
      </rPr>
      <t>无</t>
    </r>
  </si>
  <si>
    <r>
      <rPr>
        <sz val="11"/>
        <rFont val="宋体"/>
        <charset val="134"/>
      </rPr>
      <t>广西文化旅游消费大夜市（贵港主场）活动</t>
    </r>
  </si>
  <si>
    <r>
      <t>2</t>
    </r>
    <r>
      <rPr>
        <sz val="11"/>
        <rFont val="宋体"/>
        <charset val="134"/>
      </rPr>
      <t>次</t>
    </r>
  </si>
  <si>
    <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日，自治区文化和旅游厅、自治区商务厅、自治区体育局、贵港市人民政府共同主办的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年广西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清凉一夏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奔赴山海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暑期文化旅游消费季暨文化旅游消费大夜市（贵港主场）活动。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日，举办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年中医药膳食养文化体验嘉年华暨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缤纷秋日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浪漫广西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文化旅游消费大夜市（贵港主场）活动。</t>
    </r>
  </si>
  <si>
    <r>
      <rPr>
        <sz val="11"/>
        <rFont val="宋体"/>
        <charset val="134"/>
      </rPr>
      <t>旅游标识牌的设计、制作和安装</t>
    </r>
  </si>
  <si>
    <r>
      <t>1</t>
    </r>
    <r>
      <rPr>
        <sz val="11"/>
        <rFont val="宋体"/>
        <charset val="134"/>
      </rPr>
      <t>项</t>
    </r>
  </si>
  <si>
    <r>
      <rPr>
        <sz val="11"/>
        <rFont val="宋体"/>
        <charset val="134"/>
      </rPr>
      <t>项目完成维修和更新景区标识标牌</t>
    </r>
    <r>
      <rPr>
        <sz val="11"/>
        <rFont val="Times New Roman"/>
        <charset val="134"/>
      </rPr>
      <t>236</t>
    </r>
    <r>
      <rPr>
        <sz val="11"/>
        <rFont val="宋体"/>
        <charset val="134"/>
      </rPr>
      <t>个、更新景区导览图和介绍图不少于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套、更新景区内垃圾桶贴不少于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幅、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块行车导向牌前期设计及制作，完成进度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。</t>
    </r>
  </si>
  <si>
    <r>
      <rPr>
        <sz val="11"/>
        <rFont val="宋体"/>
        <charset val="134"/>
      </rPr>
      <t>因进度款未支付到位，导致项目推进存在困难。下一步积极对接财政部门解决资金问题，加快项目推进。</t>
    </r>
  </si>
  <si>
    <r>
      <rPr>
        <sz val="11"/>
        <rFont val="宋体"/>
        <charset val="134"/>
      </rPr>
      <t>旅游厕所项目建设</t>
    </r>
  </si>
  <si>
    <r>
      <t>5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</si>
  <si>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项目于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月开始至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月中旬结束，已全面完成项目建设工作，新建了中森文化广场旅游厕所、天上草原旅游厕所、九凌湖足球基地旅游厕所、覃塘旺岭驿站旅游厕所、西山泉汽车露营基地主会场旅游厕所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座旅游厕所。</t>
    </r>
  </si>
  <si>
    <r>
      <rPr>
        <sz val="11"/>
        <rFont val="宋体"/>
        <charset val="134"/>
      </rPr>
      <t>文化旅游宣传推广活动</t>
    </r>
  </si>
  <si>
    <r>
      <rPr>
        <sz val="11"/>
        <rFont val="宋体"/>
        <charset val="134"/>
      </rPr>
      <t>该项目于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月开始到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月底结束，已全部完成，开展了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年广西西江生态旅游带宣传推广联盟暑期推介活动、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年中国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东盟博览会旅游展参展服务项目、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品地标美食讲荷城故事</t>
    </r>
    <r>
      <rPr>
        <sz val="11"/>
        <rFont val="Times New Roman"/>
        <charset val="134"/>
      </rPr>
      <t>”2024</t>
    </r>
    <r>
      <rPr>
        <sz val="11"/>
        <rFont val="宋体"/>
        <charset val="134"/>
      </rPr>
      <t>年贵港地标美食展评活动等。</t>
    </r>
  </si>
  <si>
    <r>
      <rPr>
        <sz val="11"/>
        <rFont val="宋体"/>
        <charset val="134"/>
      </rPr>
      <t>贵港市第十二届广西基层群众文艺会演</t>
    </r>
  </si>
  <si>
    <r>
      <t>2</t>
    </r>
    <r>
      <rPr>
        <sz val="11"/>
        <rFont val="宋体"/>
        <charset val="134"/>
      </rPr>
      <t>项</t>
    </r>
  </si>
  <si>
    <r>
      <rPr>
        <sz val="11"/>
        <rFont val="宋体"/>
        <charset val="134"/>
      </rPr>
      <t>第十二届广西基层群众文艺会演于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—16</t>
    </r>
    <r>
      <rPr>
        <sz val="11"/>
        <rFont val="宋体"/>
        <charset val="134"/>
      </rPr>
      <t>日，在贵港举行开幕式、声乐类、舞蹈类、曲艺类比赛、闭幕式，本次会演呈现出参演覆盖面广、内容题材丰富、节目质量高、惠民力度大等特点，共有来自全区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个市和有关单位的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支代表队的</t>
    </r>
    <r>
      <rPr>
        <sz val="11"/>
        <rFont val="Times New Roman"/>
        <charset val="134"/>
      </rPr>
      <t>184</t>
    </r>
    <r>
      <rPr>
        <sz val="11"/>
        <rFont val="宋体"/>
        <charset val="134"/>
      </rPr>
      <t>个节目、</t>
    </r>
    <r>
      <rPr>
        <sz val="11"/>
        <rFont val="Times New Roman"/>
        <charset val="134"/>
      </rPr>
      <t>2500</t>
    </r>
    <r>
      <rPr>
        <sz val="11"/>
        <rFont val="宋体"/>
        <charset val="134"/>
      </rPr>
      <t>多名演员参加集中会演。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</si>
  <si>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</si>
  <si>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完成</t>
    </r>
  </si>
  <si>
    <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月开始至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月完成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年广西西江生态旅游带宣传推广联盟暑期推介活动、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年中国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东盟博览会旅游展参展服务项目、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品地标美食讲荷城故事</t>
    </r>
    <r>
      <rPr>
        <sz val="11"/>
        <rFont val="Times New Roman"/>
        <charset val="134"/>
      </rPr>
      <t>”2024</t>
    </r>
    <r>
      <rPr>
        <sz val="11"/>
        <rFont val="宋体"/>
        <charset val="134"/>
      </rPr>
      <t>年贵港地标美食展评活动等。</t>
    </r>
  </si>
  <si>
    <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月开始至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月，新建了中森文化广场旅游厕所、天上草原旅游厕所、九凌湖足球基地旅游厕所、覃塘旺岭驿站旅游厕所、西山泉汽车露营基地主会场旅游厕所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座旅游厕所。</t>
    </r>
  </si>
  <si>
    <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月至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月，完成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年广西西江生态旅游带宣传推广联盟暑期推介活动、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年中国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东盟博览会旅游展参展服务项目、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品地标美食讲荷城故事</t>
    </r>
    <r>
      <rPr>
        <sz val="11"/>
        <rFont val="Times New Roman"/>
        <charset val="134"/>
      </rPr>
      <t>”2024</t>
    </r>
    <r>
      <rPr>
        <sz val="11"/>
        <rFont val="宋体"/>
        <charset val="134"/>
      </rPr>
      <t>年贵港地标美食展评活动等宣传推广活动。</t>
    </r>
  </si>
  <si>
    <r>
      <rPr>
        <sz val="11"/>
        <rFont val="宋体"/>
        <charset val="134"/>
      </rPr>
      <t>时效指标</t>
    </r>
  </si>
  <si>
    <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月前完成</t>
    </r>
  </si>
  <si>
    <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月前已完成</t>
    </r>
  </si>
  <si>
    <r>
      <rPr>
        <sz val="11"/>
        <rFont val="宋体"/>
        <charset val="134"/>
      </rPr>
      <t>完成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</si>
  <si>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贵港市云旅游服务平台项目</t>
    </r>
  </si>
  <si>
    <r>
      <rPr>
        <sz val="11"/>
        <rFont val="宋体"/>
        <charset val="134"/>
      </rPr>
      <t>成本指标</t>
    </r>
  </si>
  <si>
    <r>
      <t>50</t>
    </r>
    <r>
      <rPr>
        <sz val="11"/>
        <rFont val="宋体"/>
        <charset val="134"/>
      </rPr>
      <t>万元</t>
    </r>
  </si>
  <si>
    <r>
      <t>100</t>
    </r>
    <r>
      <rPr>
        <sz val="11"/>
        <rFont val="宋体"/>
        <charset val="134"/>
      </rPr>
      <t>万元</t>
    </r>
  </si>
  <si>
    <r>
      <t>250</t>
    </r>
    <r>
      <rPr>
        <sz val="11"/>
        <rFont val="宋体"/>
        <charset val="134"/>
      </rPr>
      <t>万元</t>
    </r>
  </si>
  <si>
    <r>
      <t>150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</si>
  <si>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</si>
  <si>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</t>
    </r>
  </si>
  <si>
    <r>
      <rPr>
        <sz val="11"/>
        <rFont val="宋体"/>
        <charset val="134"/>
      </rPr>
      <t>提高旅游景区服务质量</t>
    </r>
  </si>
  <si>
    <r>
      <rPr>
        <sz val="11"/>
        <rFont val="宋体"/>
        <charset val="134"/>
      </rPr>
      <t>良好</t>
    </r>
  </si>
  <si>
    <r>
      <rPr>
        <sz val="11"/>
        <rFont val="宋体"/>
        <charset val="134"/>
      </rPr>
      <t>提升游客安全、文明出行意识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</si>
  <si>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</si>
  <si>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</si>
  <si>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提高游客满意度</t>
    </r>
  </si>
  <si>
    <t>≥80%</t>
  </si>
  <si>
    <t/>
  </si>
  <si>
    <r>
      <rPr>
        <sz val="11"/>
        <rFont val="宋体"/>
        <charset val="134"/>
      </rPr>
      <t>自评分析</t>
    </r>
  </si>
  <si>
    <r>
      <rPr>
        <sz val="11"/>
        <rFont val="宋体"/>
        <charset val="134"/>
      </rPr>
      <t>全年目标完成情况</t>
    </r>
  </si>
  <si>
    <r>
      <rPr>
        <sz val="11"/>
        <rFont val="宋体"/>
        <charset val="134"/>
      </rPr>
      <t>柳州螺蛳粉潮舞全国邀请赛于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月已完成，完成率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，项目支出未超预算；柳州市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壮族三月三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鱼峰歌圩全国山歌邀请赛于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日完成，项目完成率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，项目支出未超预算；柳州市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走读广西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阅读推广文旅品牌活动，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年完成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中国群星闪耀时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唐宋八大家在新时代的启示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走读广西宣讲及交流对话系列活动，项目完成率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，项目支出未超预算；贵港市广西文化旅游消费大夜市（贵港主场）活动，分别于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日完成的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年广西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清凉一夏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奔赴山海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暑期文化旅游消费季暨文化旅游消费大夜市（贵港主场）活动，于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日完成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年中医药膳食养文化体验嘉年华暨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缤纷秋日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浪漫广西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文化旅游消费大夜市（贵港主场）活动，完成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次活动，项目完成率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，项目支出未超预算；贵港市旅游标识牌的设计、制作和安装，项目完成维修和更新景区标识标牌</t>
    </r>
    <r>
      <rPr>
        <sz val="11"/>
        <rFont val="Times New Roman"/>
        <charset val="134"/>
      </rPr>
      <t>236</t>
    </r>
    <r>
      <rPr>
        <sz val="11"/>
        <rFont val="宋体"/>
        <charset val="134"/>
      </rPr>
      <t>个、更新景区导览图和介绍图不少于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套、更新景区内垃圾桶贴不少于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幅、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块行车导向牌前期设计及制作，完成项目工程量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，剩余工作待进度款拨付后预计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个月内完成；贵港市旅游厕所项目建设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个，已完成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个厕所建设，验收通过率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，项目支出未超预算；贵港市文化旅游宣传推广活动于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年广西西江生态旅游带宣传推广联盟暑期推介活动、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年中国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东盟博览会旅游展参展服务项目、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品地标美食讲荷城故事</t>
    </r>
    <r>
      <rPr>
        <sz val="11"/>
        <rFont val="Times New Roman"/>
        <charset val="134"/>
      </rPr>
      <t>”2024</t>
    </r>
    <r>
      <rPr>
        <sz val="11"/>
        <rFont val="宋体"/>
        <charset val="134"/>
      </rPr>
      <t>年贵港地标美食展评活动等活动，项目完成率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，项目支出未超预算；贵港市第十二届广西基层群众文艺会演，第十二届广西基层群众文艺会演于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—16</t>
    </r>
    <r>
      <rPr>
        <sz val="11"/>
        <rFont val="宋体"/>
        <charset val="134"/>
      </rPr>
      <t>日在贵港举行开幕式、声乐类、舞蹈类、曲艺类比赛、闭幕式等活动，项目完成率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，项目支出未超预算。</t>
    </r>
  </si>
  <si>
    <r>
      <rPr>
        <sz val="11"/>
        <rFont val="宋体"/>
        <charset val="134"/>
      </rPr>
      <t>绩效目标偏离原因分析</t>
    </r>
  </si>
  <si>
    <r>
      <rPr>
        <sz val="11"/>
        <rFont val="宋体"/>
        <charset val="134"/>
      </rPr>
      <t>一是贵港市旅游标识牌的设计、制作和安装只完成进度的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，主要原因是进度款未支付到位，导致项目推进存在困难。二是部分项目资金执行率低，主要原因是财政拨款不及时，影响支付进度。</t>
    </r>
  </si>
  <si>
    <r>
      <rPr>
        <sz val="11"/>
        <rFont val="宋体"/>
        <charset val="134"/>
      </rPr>
      <t>整改措施及建议</t>
    </r>
  </si>
  <si>
    <r>
      <rPr>
        <sz val="11"/>
        <rFont val="宋体"/>
        <charset val="134"/>
      </rPr>
      <t>指导各地积极对接财政部门解决资金问题，加快项目推进。</t>
    </r>
  </si>
  <si>
    <r>
      <rPr>
        <sz val="11"/>
        <rFont val="宋体"/>
        <charset val="134"/>
      </rPr>
      <t>其他需说明问题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</si>
</sst>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8"/>
      <color rgb="FF00000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justify" vertical="center" wrapText="1"/>
    </xf>
    <xf numFmtId="1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专项资金预算绩效目标申报表" xfId="49"/>
    <cellStyle name="常规_项目-新_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0"/>
  <sheetViews>
    <sheetView tabSelected="1" zoomScale="80" zoomScaleNormal="80" workbookViewId="0">
      <selection activeCell="N5" sqref="N5"/>
    </sheetView>
  </sheetViews>
  <sheetFormatPr defaultColWidth="8.375" defaultRowHeight="12.75"/>
  <cols>
    <col min="1" max="1" width="8.9" style="2" customWidth="1"/>
    <col min="2" max="2" width="11.0916666666667" style="1" customWidth="1"/>
    <col min="3" max="3" width="15.15" style="1" customWidth="1"/>
    <col min="4" max="4" width="22.8166666666667" style="1" customWidth="1"/>
    <col min="5" max="5" width="16" style="3" customWidth="1"/>
    <col min="6" max="6" width="10.3083333333333" style="1" customWidth="1"/>
    <col min="7" max="7" width="10.775" style="1" customWidth="1"/>
    <col min="8" max="8" width="11.25" style="1" customWidth="1"/>
    <col min="9" max="9" width="37.9666666666667" style="1" customWidth="1"/>
    <col min="10" max="10" width="31.5583333333333" style="1" customWidth="1"/>
    <col min="11" max="16384" width="8.375" style="1"/>
  </cols>
  <sheetData>
    <row r="1" s="1" customFormat="1" ht="32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="1" customFormat="1" ht="33" customHeight="1" spans="1:23">
      <c r="A2" s="5" t="s">
        <v>1</v>
      </c>
      <c r="B2" s="5"/>
      <c r="C2" s="6" t="s">
        <v>2</v>
      </c>
      <c r="D2" s="7"/>
      <c r="E2" s="5" t="s">
        <v>3</v>
      </c>
      <c r="F2" s="5"/>
      <c r="G2" s="5"/>
      <c r="H2" s="5"/>
      <c r="I2" s="5"/>
      <c r="J2" s="5"/>
      <c r="K2" s="30"/>
      <c r="L2" s="30"/>
      <c r="M2" s="30"/>
      <c r="N2" s="30"/>
      <c r="O2" s="30"/>
      <c r="P2" s="30"/>
      <c r="Q2" s="30"/>
      <c r="R2" s="30"/>
      <c r="S2" s="29"/>
      <c r="T2" s="29"/>
      <c r="U2" s="29"/>
      <c r="V2" s="29"/>
      <c r="W2" s="29"/>
    </row>
    <row r="3" s="1" customFormat="1" ht="36" customHeight="1" spans="1:23">
      <c r="A3" s="5" t="s">
        <v>4</v>
      </c>
      <c r="B3" s="5"/>
      <c r="C3" s="5" t="s">
        <v>5</v>
      </c>
      <c r="D3" s="5"/>
      <c r="E3" s="5" t="s">
        <v>6</v>
      </c>
      <c r="F3" s="5" t="s">
        <v>7</v>
      </c>
      <c r="G3" s="5"/>
      <c r="H3" s="5"/>
      <c r="I3" s="5"/>
      <c r="J3" s="5"/>
      <c r="K3" s="30"/>
      <c r="L3" s="30"/>
      <c r="M3" s="30"/>
      <c r="N3" s="30"/>
      <c r="O3" s="30"/>
      <c r="P3" s="30"/>
      <c r="Q3" s="30"/>
      <c r="R3" s="30"/>
      <c r="S3" s="29"/>
      <c r="T3" s="29"/>
      <c r="U3" s="29"/>
      <c r="V3" s="29"/>
      <c r="W3" s="29"/>
    </row>
    <row r="4" s="1" customFormat="1" ht="37" customHeight="1" spans="1:23">
      <c r="A4" s="5" t="s">
        <v>8</v>
      </c>
      <c r="B4" s="5"/>
      <c r="C4" s="8" t="s">
        <v>9</v>
      </c>
      <c r="D4" s="8"/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/>
      <c r="K4" s="30"/>
      <c r="L4" s="30"/>
      <c r="M4" s="30"/>
      <c r="N4" s="30"/>
      <c r="O4" s="30"/>
      <c r="P4" s="30"/>
      <c r="Q4" s="30"/>
      <c r="R4" s="30"/>
      <c r="S4" s="29"/>
      <c r="T4" s="29"/>
      <c r="U4" s="29"/>
      <c r="V4" s="29"/>
      <c r="W4" s="29"/>
    </row>
    <row r="5" s="1" customFormat="1" ht="25" customHeight="1" spans="1:10">
      <c r="A5" s="5"/>
      <c r="B5" s="5"/>
      <c r="C5" s="9" t="s">
        <v>15</v>
      </c>
      <c r="D5" s="9"/>
      <c r="E5" s="10">
        <v>8000000</v>
      </c>
      <c r="F5" s="10"/>
      <c r="G5" s="10">
        <v>8000000</v>
      </c>
      <c r="H5" s="10">
        <v>1632300</v>
      </c>
      <c r="I5" s="25">
        <f>H5/G5</f>
        <v>0.2040375</v>
      </c>
      <c r="J5" s="25"/>
    </row>
    <row r="6" s="1" customFormat="1" ht="25" customHeight="1" spans="1:10">
      <c r="A6" s="5"/>
      <c r="B6" s="5"/>
      <c r="C6" s="11" t="s">
        <v>16</v>
      </c>
      <c r="D6" s="12" t="s">
        <v>17</v>
      </c>
      <c r="E6" s="10"/>
      <c r="F6" s="10"/>
      <c r="G6" s="10"/>
      <c r="H6" s="10"/>
      <c r="I6" s="5"/>
      <c r="J6" s="5"/>
    </row>
    <row r="7" s="1" customFormat="1" ht="25" customHeight="1" spans="1:10">
      <c r="A7" s="5"/>
      <c r="B7" s="5"/>
      <c r="C7" s="11"/>
      <c r="D7" s="12" t="s">
        <v>18</v>
      </c>
      <c r="E7" s="10"/>
      <c r="F7" s="10"/>
      <c r="G7" s="10"/>
      <c r="H7" s="10"/>
      <c r="I7" s="5"/>
      <c r="J7" s="5"/>
    </row>
    <row r="8" s="1" customFormat="1" ht="25" customHeight="1" spans="1:10">
      <c r="A8" s="5"/>
      <c r="B8" s="5"/>
      <c r="C8" s="5" t="s">
        <v>19</v>
      </c>
      <c r="D8" s="13" t="s">
        <v>20</v>
      </c>
      <c r="E8" s="10">
        <v>8000000</v>
      </c>
      <c r="F8" s="10"/>
      <c r="G8" s="10">
        <v>8000000</v>
      </c>
      <c r="H8" s="10">
        <v>1632300</v>
      </c>
      <c r="I8" s="25">
        <f>H8/G8</f>
        <v>0.2040375</v>
      </c>
      <c r="J8" s="25"/>
    </row>
    <row r="9" s="1" customFormat="1" ht="25" customHeight="1" spans="1:10">
      <c r="A9" s="5"/>
      <c r="B9" s="5"/>
      <c r="C9" s="5" t="s">
        <v>21</v>
      </c>
      <c r="D9" s="13" t="s">
        <v>20</v>
      </c>
      <c r="E9" s="10"/>
      <c r="F9" s="10"/>
      <c r="G9" s="10"/>
      <c r="H9" s="10"/>
      <c r="I9" s="5"/>
      <c r="J9" s="5"/>
    </row>
    <row r="10" s="1" customFormat="1" ht="25" customHeight="1" spans="1:10">
      <c r="A10" s="5"/>
      <c r="B10" s="5"/>
      <c r="C10" s="11" t="s">
        <v>22</v>
      </c>
      <c r="D10" s="13" t="s">
        <v>20</v>
      </c>
      <c r="E10" s="10"/>
      <c r="F10" s="10"/>
      <c r="G10" s="10"/>
      <c r="H10" s="10"/>
      <c r="I10" s="5"/>
      <c r="J10" s="5"/>
    </row>
    <row r="11" s="1" customFormat="1" ht="46" customHeight="1" spans="1:23">
      <c r="A11" s="5" t="s">
        <v>23</v>
      </c>
      <c r="B11" s="5"/>
      <c r="C11" s="11" t="s">
        <v>24</v>
      </c>
      <c r="D11" s="11"/>
      <c r="E11" s="5"/>
      <c r="F11" s="11"/>
      <c r="G11" s="11"/>
      <c r="H11" s="11"/>
      <c r="I11" s="11"/>
      <c r="J11" s="11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="1" customFormat="1" ht="36" customHeight="1" spans="1:23">
      <c r="A12" s="8" t="s">
        <v>25</v>
      </c>
      <c r="B12" s="8"/>
      <c r="C12" s="8"/>
      <c r="D12" s="14">
        <f>SUM(H14:H48)+F12</f>
        <v>88.840375</v>
      </c>
      <c r="E12" s="8" t="s">
        <v>26</v>
      </c>
      <c r="F12" s="15">
        <f>IF(I5*10&gt;10,10,I5*10)</f>
        <v>2.040375</v>
      </c>
      <c r="G12" s="15"/>
      <c r="H12" s="15"/>
      <c r="I12" s="15"/>
      <c r="J12" s="15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="1" customFormat="1" ht="25" customHeight="1" spans="1:10">
      <c r="A13" s="16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</row>
    <row r="14" s="1" customFormat="1" ht="57" spans="1:10">
      <c r="A14" s="16"/>
      <c r="B14" s="16" t="s">
        <v>37</v>
      </c>
      <c r="C14" s="16" t="s">
        <v>38</v>
      </c>
      <c r="D14" s="17" t="s">
        <v>39</v>
      </c>
      <c r="E14" s="18" t="s">
        <v>40</v>
      </c>
      <c r="F14" s="16">
        <v>3</v>
      </c>
      <c r="G14" s="16">
        <v>1</v>
      </c>
      <c r="H14" s="16">
        <v>3</v>
      </c>
      <c r="I14" s="11" t="s">
        <v>41</v>
      </c>
      <c r="J14" s="11" t="s">
        <v>42</v>
      </c>
    </row>
    <row r="15" s="1" customFormat="1" ht="58.5" spans="1:10">
      <c r="A15" s="16"/>
      <c r="B15" s="16"/>
      <c r="C15" s="16"/>
      <c r="D15" s="17" t="s">
        <v>43</v>
      </c>
      <c r="E15" s="18" t="s">
        <v>40</v>
      </c>
      <c r="F15" s="16">
        <v>3</v>
      </c>
      <c r="G15" s="16">
        <v>1</v>
      </c>
      <c r="H15" s="16">
        <v>3</v>
      </c>
      <c r="I15" s="11" t="s">
        <v>44</v>
      </c>
      <c r="J15" s="11" t="s">
        <v>45</v>
      </c>
    </row>
    <row r="16" s="1" customFormat="1" ht="100.5" spans="1:10">
      <c r="A16" s="16"/>
      <c r="B16" s="16"/>
      <c r="C16" s="16"/>
      <c r="D16" s="17" t="s">
        <v>46</v>
      </c>
      <c r="E16" s="18" t="s">
        <v>40</v>
      </c>
      <c r="F16" s="16">
        <v>3</v>
      </c>
      <c r="G16" s="16">
        <v>1</v>
      </c>
      <c r="H16" s="16">
        <v>3</v>
      </c>
      <c r="I16" s="11" t="s">
        <v>47</v>
      </c>
      <c r="J16" s="11" t="s">
        <v>48</v>
      </c>
    </row>
    <row r="17" s="1" customFormat="1" ht="115.5" spans="1:10">
      <c r="A17" s="16"/>
      <c r="B17" s="16"/>
      <c r="C17" s="16"/>
      <c r="D17" s="17" t="s">
        <v>49</v>
      </c>
      <c r="E17" s="18" t="s">
        <v>40</v>
      </c>
      <c r="F17" s="16">
        <v>3</v>
      </c>
      <c r="G17" s="16" t="s">
        <v>50</v>
      </c>
      <c r="H17" s="16">
        <v>3</v>
      </c>
      <c r="I17" s="11" t="s">
        <v>51</v>
      </c>
      <c r="J17" s="11"/>
    </row>
    <row r="18" s="1" customFormat="1" ht="60" spans="1:10">
      <c r="A18" s="16"/>
      <c r="B18" s="16"/>
      <c r="C18" s="16"/>
      <c r="D18" s="17" t="s">
        <v>52</v>
      </c>
      <c r="E18" s="18" t="s">
        <v>53</v>
      </c>
      <c r="F18" s="16">
        <v>3</v>
      </c>
      <c r="G18" s="16" t="s">
        <v>53</v>
      </c>
      <c r="H18" s="16">
        <v>3</v>
      </c>
      <c r="I18" s="5" t="s">
        <v>54</v>
      </c>
      <c r="J18" s="11" t="s">
        <v>55</v>
      </c>
    </row>
    <row r="19" s="1" customFormat="1" ht="84" spans="1:10">
      <c r="A19" s="16"/>
      <c r="B19" s="16"/>
      <c r="C19" s="16"/>
      <c r="D19" s="17" t="s">
        <v>56</v>
      </c>
      <c r="E19" s="18" t="s">
        <v>57</v>
      </c>
      <c r="F19" s="16">
        <v>3</v>
      </c>
      <c r="G19" s="16" t="s">
        <v>57</v>
      </c>
      <c r="H19" s="16">
        <v>3</v>
      </c>
      <c r="I19" s="5" t="s">
        <v>58</v>
      </c>
      <c r="J19" s="11"/>
    </row>
    <row r="20" s="1" customFormat="1" ht="75" spans="1:10">
      <c r="A20" s="16"/>
      <c r="B20" s="16"/>
      <c r="C20" s="16"/>
      <c r="D20" s="17" t="s">
        <v>59</v>
      </c>
      <c r="E20" s="18" t="s">
        <v>53</v>
      </c>
      <c r="F20" s="16">
        <v>3</v>
      </c>
      <c r="G20" s="16" t="s">
        <v>53</v>
      </c>
      <c r="H20" s="16">
        <v>3</v>
      </c>
      <c r="I20" s="5" t="s">
        <v>60</v>
      </c>
      <c r="J20" s="11"/>
    </row>
    <row r="21" s="1" customFormat="1" ht="102" spans="1:10">
      <c r="A21" s="16"/>
      <c r="B21" s="16"/>
      <c r="C21" s="16"/>
      <c r="D21" s="17" t="s">
        <v>61</v>
      </c>
      <c r="E21" s="18" t="s">
        <v>53</v>
      </c>
      <c r="F21" s="16">
        <v>3</v>
      </c>
      <c r="G21" s="16" t="s">
        <v>62</v>
      </c>
      <c r="H21" s="16">
        <v>3</v>
      </c>
      <c r="I21" s="5" t="s">
        <v>63</v>
      </c>
      <c r="J21" s="11"/>
    </row>
    <row r="22" s="1" customFormat="1" ht="28.5" spans="1:10">
      <c r="A22" s="16"/>
      <c r="B22" s="16"/>
      <c r="C22" s="16" t="s">
        <v>64</v>
      </c>
      <c r="D22" s="17" t="s">
        <v>39</v>
      </c>
      <c r="E22" s="18" t="s">
        <v>65</v>
      </c>
      <c r="F22" s="16">
        <v>3</v>
      </c>
      <c r="G22" s="18" t="s">
        <v>65</v>
      </c>
      <c r="H22" s="16">
        <v>3</v>
      </c>
      <c r="I22" s="11" t="s">
        <v>41</v>
      </c>
      <c r="J22" s="11"/>
    </row>
    <row r="23" s="1" customFormat="1" ht="28.5" spans="1:10">
      <c r="A23" s="16"/>
      <c r="B23" s="16"/>
      <c r="C23" s="16"/>
      <c r="D23" s="17" t="s">
        <v>43</v>
      </c>
      <c r="E23" s="18" t="s">
        <v>65</v>
      </c>
      <c r="F23" s="16">
        <v>3</v>
      </c>
      <c r="G23" s="18" t="s">
        <v>65</v>
      </c>
      <c r="H23" s="16">
        <v>3</v>
      </c>
      <c r="I23" s="11" t="s">
        <v>44</v>
      </c>
      <c r="J23" s="11"/>
    </row>
    <row r="24" s="1" customFormat="1" ht="100.5" spans="1:10">
      <c r="A24" s="16"/>
      <c r="B24" s="16"/>
      <c r="C24" s="16"/>
      <c r="D24" s="17" t="s">
        <v>46</v>
      </c>
      <c r="E24" s="18" t="s">
        <v>65</v>
      </c>
      <c r="F24" s="16">
        <v>3</v>
      </c>
      <c r="G24" s="18" t="s">
        <v>65</v>
      </c>
      <c r="H24" s="16">
        <v>3</v>
      </c>
      <c r="I24" s="11" t="s">
        <v>47</v>
      </c>
      <c r="J24" s="11"/>
    </row>
    <row r="25" s="1" customFormat="1" ht="73.5" spans="1:10">
      <c r="A25" s="16"/>
      <c r="B25" s="16"/>
      <c r="C25" s="16"/>
      <c r="D25" s="17" t="s">
        <v>49</v>
      </c>
      <c r="E25" s="18" t="s">
        <v>65</v>
      </c>
      <c r="F25" s="16">
        <v>3</v>
      </c>
      <c r="G25" s="18" t="s">
        <v>65</v>
      </c>
      <c r="H25" s="16">
        <v>3</v>
      </c>
      <c r="I25" s="11" t="s">
        <v>66</v>
      </c>
      <c r="J25" s="11"/>
    </row>
    <row r="26" s="1" customFormat="1" ht="60" spans="1:10">
      <c r="A26" s="16"/>
      <c r="B26" s="16"/>
      <c r="C26" s="16"/>
      <c r="D26" s="17" t="s">
        <v>52</v>
      </c>
      <c r="E26" s="18" t="s">
        <v>65</v>
      </c>
      <c r="F26" s="16">
        <v>3</v>
      </c>
      <c r="G26" s="19">
        <v>0.6</v>
      </c>
      <c r="H26" s="16">
        <v>1.8</v>
      </c>
      <c r="I26" s="11" t="s">
        <v>54</v>
      </c>
      <c r="J26" s="11"/>
    </row>
    <row r="27" s="1" customFormat="1" ht="70.5" spans="1:10">
      <c r="A27" s="16"/>
      <c r="B27" s="16"/>
      <c r="C27" s="16"/>
      <c r="D27" s="17" t="s">
        <v>56</v>
      </c>
      <c r="E27" s="18" t="s">
        <v>65</v>
      </c>
      <c r="F27" s="16">
        <v>3</v>
      </c>
      <c r="G27" s="18" t="s">
        <v>65</v>
      </c>
      <c r="H27" s="16">
        <v>3</v>
      </c>
      <c r="I27" s="11" t="s">
        <v>67</v>
      </c>
      <c r="J27" s="11"/>
    </row>
    <row r="28" s="1" customFormat="1" ht="73.5" spans="1:10">
      <c r="A28" s="16"/>
      <c r="B28" s="16"/>
      <c r="C28" s="16"/>
      <c r="D28" s="17" t="s">
        <v>59</v>
      </c>
      <c r="E28" s="18" t="s">
        <v>65</v>
      </c>
      <c r="F28" s="16">
        <v>3</v>
      </c>
      <c r="G28" s="18" t="s">
        <v>65</v>
      </c>
      <c r="H28" s="16">
        <v>3</v>
      </c>
      <c r="I28" s="11" t="s">
        <v>68</v>
      </c>
      <c r="J28" s="11"/>
    </row>
    <row r="29" s="1" customFormat="1" ht="102" spans="1:10">
      <c r="A29" s="16"/>
      <c r="B29" s="16"/>
      <c r="C29" s="16"/>
      <c r="D29" s="17" t="s">
        <v>61</v>
      </c>
      <c r="E29" s="18" t="s">
        <v>65</v>
      </c>
      <c r="F29" s="16">
        <v>3</v>
      </c>
      <c r="G29" s="18" t="s">
        <v>65</v>
      </c>
      <c r="H29" s="16">
        <v>3</v>
      </c>
      <c r="I29" s="11" t="s">
        <v>63</v>
      </c>
      <c r="J29" s="11"/>
    </row>
    <row r="30" s="1" customFormat="1" ht="28.5" spans="1:10">
      <c r="A30" s="16"/>
      <c r="B30" s="16"/>
      <c r="C30" s="20" t="s">
        <v>69</v>
      </c>
      <c r="D30" s="17" t="s">
        <v>39</v>
      </c>
      <c r="E30" s="18" t="s">
        <v>70</v>
      </c>
      <c r="F30" s="16">
        <v>2</v>
      </c>
      <c r="G30" s="18" t="s">
        <v>71</v>
      </c>
      <c r="H30" s="16">
        <v>2</v>
      </c>
      <c r="I30" s="11"/>
      <c r="J30" s="11"/>
    </row>
    <row r="31" s="1" customFormat="1" ht="28.5" spans="1:10">
      <c r="A31" s="16"/>
      <c r="B31" s="16"/>
      <c r="C31" s="21"/>
      <c r="D31" s="17" t="s">
        <v>43</v>
      </c>
      <c r="E31" s="18" t="s">
        <v>70</v>
      </c>
      <c r="F31" s="16">
        <v>2</v>
      </c>
      <c r="G31" s="18" t="s">
        <v>71</v>
      </c>
      <c r="H31" s="16">
        <v>2</v>
      </c>
      <c r="I31" s="11"/>
      <c r="J31" s="11"/>
    </row>
    <row r="32" s="1" customFormat="1" ht="28.5" spans="1:10">
      <c r="A32" s="16"/>
      <c r="B32" s="16"/>
      <c r="C32" s="21"/>
      <c r="D32" s="17" t="s">
        <v>46</v>
      </c>
      <c r="E32" s="18" t="s">
        <v>70</v>
      </c>
      <c r="F32" s="16">
        <v>2</v>
      </c>
      <c r="G32" s="18" t="s">
        <v>71</v>
      </c>
      <c r="H32" s="16">
        <v>2</v>
      </c>
      <c r="I32" s="11"/>
      <c r="J32" s="11"/>
    </row>
    <row r="33" s="1" customFormat="1" ht="27" spans="1:10">
      <c r="A33" s="16"/>
      <c r="B33" s="16"/>
      <c r="C33" s="21"/>
      <c r="D33" s="17" t="s">
        <v>49</v>
      </c>
      <c r="E33" s="18" t="s">
        <v>70</v>
      </c>
      <c r="F33" s="16">
        <v>2</v>
      </c>
      <c r="G33" s="18" t="s">
        <v>72</v>
      </c>
      <c r="H33" s="16">
        <v>0</v>
      </c>
      <c r="I33" s="11"/>
      <c r="J33" s="11"/>
    </row>
    <row r="34" s="1" customFormat="1" ht="28.5" spans="1:10">
      <c r="A34" s="16"/>
      <c r="B34" s="16"/>
      <c r="C34" s="21"/>
      <c r="D34" s="17" t="s">
        <v>52</v>
      </c>
      <c r="E34" s="18" t="s">
        <v>70</v>
      </c>
      <c r="F34" s="16">
        <v>2</v>
      </c>
      <c r="G34" s="18" t="s">
        <v>71</v>
      </c>
      <c r="H34" s="16">
        <v>2</v>
      </c>
      <c r="I34" s="11"/>
      <c r="J34" s="11"/>
    </row>
    <row r="35" s="1" customFormat="1" ht="28.5" spans="1:10">
      <c r="A35" s="16"/>
      <c r="B35" s="16"/>
      <c r="C35" s="21"/>
      <c r="D35" s="17" t="s">
        <v>56</v>
      </c>
      <c r="E35" s="18" t="s">
        <v>70</v>
      </c>
      <c r="F35" s="16">
        <v>2</v>
      </c>
      <c r="G35" s="18" t="s">
        <v>71</v>
      </c>
      <c r="H35" s="16">
        <v>2</v>
      </c>
      <c r="I35" s="11"/>
      <c r="J35" s="11"/>
    </row>
    <row r="36" s="1" customFormat="1" ht="28.5" spans="1:10">
      <c r="A36" s="16"/>
      <c r="B36" s="16"/>
      <c r="C36" s="21"/>
      <c r="D36" s="17" t="s">
        <v>59</v>
      </c>
      <c r="E36" s="18" t="s">
        <v>70</v>
      </c>
      <c r="F36" s="16">
        <v>2</v>
      </c>
      <c r="G36" s="18" t="s">
        <v>71</v>
      </c>
      <c r="H36" s="16">
        <v>2</v>
      </c>
      <c r="I36" s="11"/>
      <c r="J36" s="11"/>
    </row>
    <row r="37" s="1" customFormat="1" ht="28.5" spans="1:10">
      <c r="A37" s="16"/>
      <c r="B37" s="16"/>
      <c r="C37" s="21"/>
      <c r="D37" s="17" t="s">
        <v>73</v>
      </c>
      <c r="E37" s="18" t="s">
        <v>70</v>
      </c>
      <c r="F37" s="16">
        <v>2</v>
      </c>
      <c r="G37" s="18" t="s">
        <v>71</v>
      </c>
      <c r="H37" s="16">
        <v>2</v>
      </c>
      <c r="I37" s="11"/>
      <c r="J37" s="11"/>
    </row>
    <row r="38" s="1" customFormat="1" ht="27" spans="1:10">
      <c r="A38" s="16"/>
      <c r="B38" s="16"/>
      <c r="C38" s="16" t="s">
        <v>74</v>
      </c>
      <c r="D38" s="17" t="s">
        <v>39</v>
      </c>
      <c r="E38" s="18" t="s">
        <v>75</v>
      </c>
      <c r="F38" s="16">
        <v>2</v>
      </c>
      <c r="G38" s="16">
        <v>0</v>
      </c>
      <c r="H38" s="16">
        <v>2</v>
      </c>
      <c r="I38" s="11"/>
      <c r="J38" s="11"/>
    </row>
    <row r="39" s="1" customFormat="1" ht="28.5" spans="1:10">
      <c r="A39" s="16"/>
      <c r="B39" s="16"/>
      <c r="C39" s="16"/>
      <c r="D39" s="17" t="s">
        <v>43</v>
      </c>
      <c r="E39" s="18" t="s">
        <v>76</v>
      </c>
      <c r="F39" s="16">
        <v>2</v>
      </c>
      <c r="G39" s="16">
        <v>0</v>
      </c>
      <c r="H39" s="16">
        <v>2</v>
      </c>
      <c r="I39" s="11"/>
      <c r="J39" s="11"/>
    </row>
    <row r="40" s="1" customFormat="1" ht="28.5" spans="1:10">
      <c r="A40" s="16"/>
      <c r="B40" s="16"/>
      <c r="C40" s="16"/>
      <c r="D40" s="17" t="s">
        <v>46</v>
      </c>
      <c r="E40" s="18" t="s">
        <v>75</v>
      </c>
      <c r="F40" s="16">
        <v>2</v>
      </c>
      <c r="G40" s="16">
        <v>38.38</v>
      </c>
      <c r="H40" s="16">
        <v>2</v>
      </c>
      <c r="I40" s="11"/>
      <c r="J40" s="11"/>
    </row>
    <row r="41" s="1" customFormat="1" ht="27" spans="1:10">
      <c r="A41" s="16"/>
      <c r="B41" s="16"/>
      <c r="C41" s="16"/>
      <c r="D41" s="17" t="s">
        <v>49</v>
      </c>
      <c r="E41" s="18" t="s">
        <v>75</v>
      </c>
      <c r="F41" s="16">
        <v>2</v>
      </c>
      <c r="G41" s="16">
        <v>14.61</v>
      </c>
      <c r="H41" s="16">
        <v>2</v>
      </c>
      <c r="I41" s="11"/>
      <c r="J41" s="11"/>
    </row>
    <row r="42" s="1" customFormat="1" ht="27" spans="1:10">
      <c r="A42" s="16"/>
      <c r="B42" s="16"/>
      <c r="C42" s="16"/>
      <c r="D42" s="17" t="s">
        <v>52</v>
      </c>
      <c r="E42" s="18" t="s">
        <v>77</v>
      </c>
      <c r="F42" s="16">
        <v>2</v>
      </c>
      <c r="G42" s="16">
        <v>30</v>
      </c>
      <c r="H42" s="16">
        <v>2</v>
      </c>
      <c r="I42" s="11"/>
      <c r="J42" s="11"/>
    </row>
    <row r="43" s="1" customFormat="1" ht="15" spans="1:10">
      <c r="A43" s="16"/>
      <c r="B43" s="16"/>
      <c r="C43" s="16"/>
      <c r="D43" s="17" t="s">
        <v>56</v>
      </c>
      <c r="E43" s="18" t="s">
        <v>76</v>
      </c>
      <c r="F43" s="16">
        <v>2</v>
      </c>
      <c r="G43" s="16">
        <v>19.48</v>
      </c>
      <c r="H43" s="16">
        <v>2</v>
      </c>
      <c r="I43" s="11"/>
      <c r="J43" s="11"/>
    </row>
    <row r="44" s="1" customFormat="1" ht="15" spans="1:10">
      <c r="A44" s="16"/>
      <c r="B44" s="16"/>
      <c r="C44" s="16"/>
      <c r="D44" s="17" t="s">
        <v>59</v>
      </c>
      <c r="E44" s="18" t="s">
        <v>78</v>
      </c>
      <c r="F44" s="16">
        <v>2</v>
      </c>
      <c r="G44" s="16">
        <v>10.76</v>
      </c>
      <c r="H44" s="16">
        <v>2</v>
      </c>
      <c r="I44" s="11"/>
      <c r="J44" s="11"/>
    </row>
    <row r="45" s="1" customFormat="1" ht="27" spans="1:10">
      <c r="A45" s="16"/>
      <c r="B45" s="16"/>
      <c r="C45" s="16"/>
      <c r="D45" s="17" t="s">
        <v>61</v>
      </c>
      <c r="E45" s="18" t="s">
        <v>75</v>
      </c>
      <c r="F45" s="16">
        <v>2</v>
      </c>
      <c r="G45" s="16">
        <v>50</v>
      </c>
      <c r="H45" s="16">
        <v>2</v>
      </c>
      <c r="I45" s="11"/>
      <c r="J45" s="11"/>
    </row>
    <row r="46" s="1" customFormat="1" ht="15" spans="1:10">
      <c r="A46" s="16"/>
      <c r="B46" s="16" t="s">
        <v>79</v>
      </c>
      <c r="C46" s="16" t="s">
        <v>80</v>
      </c>
      <c r="D46" s="22" t="s">
        <v>81</v>
      </c>
      <c r="E46" s="23" t="s">
        <v>82</v>
      </c>
      <c r="F46" s="16">
        <v>3</v>
      </c>
      <c r="G46" s="16" t="s">
        <v>82</v>
      </c>
      <c r="H46" s="16">
        <v>3</v>
      </c>
      <c r="I46" s="11"/>
      <c r="J46" s="11"/>
    </row>
    <row r="47" s="1" customFormat="1" ht="27" spans="1:10">
      <c r="A47" s="16"/>
      <c r="B47" s="16"/>
      <c r="C47" s="16"/>
      <c r="D47" s="22" t="s">
        <v>83</v>
      </c>
      <c r="E47" s="23" t="s">
        <v>82</v>
      </c>
      <c r="F47" s="16">
        <v>3</v>
      </c>
      <c r="G47" s="16" t="s">
        <v>82</v>
      </c>
      <c r="H47" s="16">
        <v>3</v>
      </c>
      <c r="I47" s="11"/>
      <c r="J47" s="11"/>
    </row>
    <row r="48" s="1" customFormat="1" ht="15" spans="1:10">
      <c r="A48" s="16"/>
      <c r="B48" s="16" t="s">
        <v>84</v>
      </c>
      <c r="C48" s="16" t="s">
        <v>85</v>
      </c>
      <c r="D48" s="24" t="s">
        <v>86</v>
      </c>
      <c r="E48" s="23" t="s">
        <v>87</v>
      </c>
      <c r="F48" s="16">
        <v>4</v>
      </c>
      <c r="G48" s="19">
        <v>0.8</v>
      </c>
      <c r="H48" s="16">
        <v>4</v>
      </c>
      <c r="I48" s="11"/>
      <c r="J48" s="11" t="s">
        <v>88</v>
      </c>
    </row>
    <row r="49" s="1" customFormat="1" ht="133" customHeight="1" spans="1:10">
      <c r="A49" s="5" t="s">
        <v>89</v>
      </c>
      <c r="B49" s="16" t="s">
        <v>90</v>
      </c>
      <c r="C49" s="25" t="s">
        <v>91</v>
      </c>
      <c r="D49" s="25"/>
      <c r="E49" s="25"/>
      <c r="F49" s="25"/>
      <c r="G49" s="25"/>
      <c r="H49" s="25"/>
      <c r="I49" s="25"/>
      <c r="J49" s="25"/>
    </row>
    <row r="50" s="1" customFormat="1" ht="27" spans="1:10">
      <c r="A50" s="5"/>
      <c r="B50" s="16" t="s">
        <v>92</v>
      </c>
      <c r="C50" s="25" t="s">
        <v>93</v>
      </c>
      <c r="D50" s="25"/>
      <c r="E50" s="25"/>
      <c r="F50" s="25"/>
      <c r="G50" s="25"/>
      <c r="H50" s="25"/>
      <c r="I50" s="25"/>
      <c r="J50" s="25"/>
    </row>
    <row r="51" s="1" customFormat="1" ht="27" spans="1:10">
      <c r="A51" s="5"/>
      <c r="B51" s="16" t="s">
        <v>94</v>
      </c>
      <c r="C51" s="25" t="s">
        <v>95</v>
      </c>
      <c r="D51" s="25"/>
      <c r="E51" s="25"/>
      <c r="F51" s="25"/>
      <c r="G51" s="25"/>
      <c r="H51" s="25"/>
      <c r="I51" s="25"/>
      <c r="J51" s="25"/>
    </row>
    <row r="52" s="1" customFormat="1" ht="27" spans="1:10">
      <c r="A52" s="5"/>
      <c r="B52" s="16" t="s">
        <v>96</v>
      </c>
      <c r="C52" s="25"/>
      <c r="D52" s="25"/>
      <c r="E52" s="25"/>
      <c r="F52" s="25"/>
      <c r="G52" s="25"/>
      <c r="H52" s="25"/>
      <c r="I52" s="25"/>
      <c r="J52" s="25"/>
    </row>
    <row r="53" ht="15" spans="1:10">
      <c r="A53" s="26"/>
      <c r="B53" s="27"/>
      <c r="C53" s="27"/>
      <c r="D53" s="27"/>
      <c r="E53" s="28"/>
      <c r="F53" s="27"/>
      <c r="G53" s="27"/>
      <c r="H53" s="27"/>
      <c r="I53" s="27"/>
      <c r="J53" s="27"/>
    </row>
    <row r="54" ht="15" spans="1:10">
      <c r="A54" s="26"/>
      <c r="B54" s="27"/>
      <c r="C54" s="27"/>
      <c r="D54" s="27"/>
      <c r="E54" s="28"/>
      <c r="F54" s="27"/>
      <c r="G54" s="27"/>
      <c r="H54" s="27"/>
      <c r="I54" s="27"/>
      <c r="J54" s="27"/>
    </row>
    <row r="55" ht="15" spans="1:10">
      <c r="A55" s="26"/>
      <c r="B55" s="27"/>
      <c r="C55" s="27"/>
      <c r="D55" s="27"/>
      <c r="E55" s="28"/>
      <c r="F55" s="27"/>
      <c r="G55" s="27"/>
      <c r="H55" s="27"/>
      <c r="I55" s="27"/>
      <c r="J55" s="27"/>
    </row>
    <row r="56" ht="15" spans="1:10">
      <c r="A56" s="26"/>
      <c r="B56" s="27"/>
      <c r="C56" s="27"/>
      <c r="D56" s="27"/>
      <c r="E56" s="28"/>
      <c r="F56" s="27"/>
      <c r="G56" s="27"/>
      <c r="H56" s="27"/>
      <c r="I56" s="27"/>
      <c r="J56" s="27"/>
    </row>
    <row r="57" ht="15" spans="1:10">
      <c r="A57" s="26"/>
      <c r="B57" s="27"/>
      <c r="C57" s="27"/>
      <c r="D57" s="27"/>
      <c r="E57" s="28"/>
      <c r="F57" s="27"/>
      <c r="G57" s="27"/>
      <c r="H57" s="27"/>
      <c r="I57" s="27"/>
      <c r="J57" s="27"/>
    </row>
    <row r="58" ht="15" spans="1:10">
      <c r="A58" s="26"/>
      <c r="B58" s="27"/>
      <c r="C58" s="27"/>
      <c r="D58" s="27"/>
      <c r="E58" s="28"/>
      <c r="F58" s="27"/>
      <c r="G58" s="27"/>
      <c r="H58" s="27"/>
      <c r="I58" s="27"/>
      <c r="J58" s="27"/>
    </row>
    <row r="59" ht="15" spans="1:10">
      <c r="A59" s="26"/>
      <c r="B59" s="27"/>
      <c r="C59" s="27"/>
      <c r="D59" s="27"/>
      <c r="E59" s="28"/>
      <c r="F59" s="27"/>
      <c r="G59" s="27"/>
      <c r="H59" s="27"/>
      <c r="I59" s="27"/>
      <c r="J59" s="27"/>
    </row>
    <row r="60" ht="15" spans="1:10">
      <c r="A60" s="26"/>
      <c r="B60" s="27"/>
      <c r="C60" s="27"/>
      <c r="D60" s="27"/>
      <c r="E60" s="28"/>
      <c r="F60" s="27"/>
      <c r="G60" s="27"/>
      <c r="H60" s="27"/>
      <c r="I60" s="27"/>
      <c r="J60" s="27"/>
    </row>
  </sheetData>
  <mergeCells count="35">
    <mergeCell ref="A1:J1"/>
    <mergeCell ref="A2:B2"/>
    <mergeCell ref="C2:D2"/>
    <mergeCell ref="F2:J2"/>
    <mergeCell ref="A3:B3"/>
    <mergeCell ref="C3:D3"/>
    <mergeCell ref="F3:J3"/>
    <mergeCell ref="C4:D4"/>
    <mergeCell ref="I4:J4"/>
    <mergeCell ref="C5:D5"/>
    <mergeCell ref="I5:J5"/>
    <mergeCell ref="I6:J6"/>
    <mergeCell ref="I7:J7"/>
    <mergeCell ref="I8:J8"/>
    <mergeCell ref="I9:J9"/>
    <mergeCell ref="I10:J10"/>
    <mergeCell ref="A11:B11"/>
    <mergeCell ref="C11:J11"/>
    <mergeCell ref="A12:C12"/>
    <mergeCell ref="F12:J12"/>
    <mergeCell ref="C49:J49"/>
    <mergeCell ref="C50:J50"/>
    <mergeCell ref="C51:J51"/>
    <mergeCell ref="C52:J52"/>
    <mergeCell ref="A13:A48"/>
    <mergeCell ref="A49:A52"/>
    <mergeCell ref="B14:B45"/>
    <mergeCell ref="B46:B47"/>
    <mergeCell ref="C6:C7"/>
    <mergeCell ref="C14:C21"/>
    <mergeCell ref="C22:C29"/>
    <mergeCell ref="C30:C37"/>
    <mergeCell ref="C38:C45"/>
    <mergeCell ref="C46:C47"/>
    <mergeCell ref="A4:B10"/>
  </mergeCells>
  <printOptions horizontalCentered="1"/>
  <pageMargins left="0.314583333333333" right="0.196527777777778" top="0.275" bottom="0.275" header="0.298611111111111" footer="0.298611111111111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虾饺</cp:lastModifiedBy>
  <dcterms:created xsi:type="dcterms:W3CDTF">2023-05-12T11:15:00Z</dcterms:created>
  <dcterms:modified xsi:type="dcterms:W3CDTF">2025-07-09T02:03:08Z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E0A7F584577845CAB28F21B56A7752D2_13</vt:lpwstr>
  </property>
</Properties>
</file>