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行政执法项目" sheetId="1" r:id="rId1"/>
  </sheets>
  <definedNames/>
  <calcPr fullCalcOnLoad="1"/>
</workbook>
</file>

<file path=xl/sharedStrings.xml><?xml version="1.0" encoding="utf-8"?>
<sst xmlns="http://schemas.openxmlformats.org/spreadsheetml/2006/main" count="117" uniqueCount="86">
  <si>
    <r>
      <rPr>
        <b/>
        <sz val="18"/>
        <color indexed="8"/>
        <rFont val="宋体"/>
        <family val="0"/>
      </rPr>
      <t>2022年度预算项目绩效自评表</t>
    </r>
  </si>
  <si>
    <t>项目名称</t>
  </si>
  <si>
    <t>行政执法项目</t>
  </si>
  <si>
    <t>项目编码</t>
  </si>
  <si>
    <t>450000210213311617675</t>
  </si>
  <si>
    <t>项目实施单位</t>
  </si>
  <si>
    <t>209029-广西壮族自治区旅游质量监督管理所</t>
  </si>
  <si>
    <t>主管部门</t>
  </si>
  <si>
    <t>209-广西壮族自治区文化和旅游厅</t>
  </si>
  <si>
    <t>预算执行情况
(万元)</t>
  </si>
  <si>
    <t>资金来源</t>
  </si>
  <si>
    <t>年初预算数</t>
  </si>
  <si>
    <t>年中预算调整数</t>
  </si>
  <si>
    <t>调整后预算数</t>
  </si>
  <si>
    <t>实际支出数</t>
  </si>
  <si>
    <t>预算执行率(%)</t>
  </si>
  <si>
    <t>合计</t>
  </si>
  <si>
    <t>其中：一般公共预算拨款</t>
  </si>
  <si>
    <t>其中: 上级</t>
  </si>
  <si>
    <t xml:space="preserve">      本级</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</si>
  <si>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</si>
  <si>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</si>
  <si>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</si>
  <si>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</si>
  <si>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</si>
  <si>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</si>
  <si>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</si>
  <si>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</si>
  <si>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国务院关于加快发展旅游业的意见》、文化和旅游部《“十四五”文化和旅游发展规划》、《广西壮族自治区关于加快建设旅游强区的决定》、《广西“十四五”文化和旅游发展规划》及《关于调整广西壮族自治区旅游质量监督管理所有关机构编制事项的批复》中，旅游质监所的职责是：承担和统筹协调重大、涉外、跨区域及国家旅游主管部门指导全区督办的旅游投诉案件处理；协助自治区旅游行政主管部门指导全区旅游质量监督管理和旅游投诉处理及旅行社质量保证金赔偿工作；根据委托组织开展旅游市场检查和旅游行政执法工作。</t>
  </si>
  <si>
    <t>项目起始时间</t>
  </si>
  <si>
    <t>2021</t>
  </si>
  <si>
    <t>项目终止时间</t>
  </si>
  <si>
    <t>2023</t>
  </si>
  <si>
    <t>项目实施进度安排</t>
  </si>
  <si>
    <t>旅游市场明查暗访及联合执法及交流8.36万元。</t>
  </si>
  <si>
    <t>年度绩效目标</t>
  </si>
  <si>
    <t>全区旅游市场、旅行社、导游、团队日常抽检等专项经费申报。对全区旅游市场综合执法工作检查，包括：查处大要案；监督检查旅游市场经营活动；考核评议旅游市场综合执法工作；培训执法人员，宣传贯彻法律、法规等。2022年底前完成验收工作。</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</si>
  <si>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</si>
  <si>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</si>
  <si>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</si>
  <si>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</si>
  <si>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</si>
  <si>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</si>
  <si>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</si>
  <si>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</si>
  <si>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</si>
  <si>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</si>
  <si>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</si>
  <si>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</si>
  <si>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</si>
  <si>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</si>
  <si>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检查频次</t>
  </si>
  <si>
    <t>＝4次</t>
  </si>
  <si>
    <t>10</t>
  </si>
  <si>
    <t>4</t>
  </si>
  <si>
    <t>检查频次4次</t>
  </si>
  <si>
    <t>完成检查报告数量</t>
  </si>
  <si>
    <t>＝4份</t>
  </si>
  <si>
    <t>完成检查报告数量4份</t>
  </si>
  <si>
    <t>质量指标</t>
  </si>
  <si>
    <t>全区旅游市场发现问题线索处置率</t>
  </si>
  <si>
    <t>≥95%</t>
  </si>
  <si>
    <t>100</t>
  </si>
  <si>
    <t>全区旅游市场发现问题线索处置率100%</t>
  </si>
  <si>
    <t>时效指标</t>
  </si>
  <si>
    <t>年度检查任务完成时间</t>
  </si>
  <si>
    <t>2022年12月份之前完成</t>
  </si>
  <si>
    <t>达成预期指标</t>
  </si>
  <si>
    <t>年度检查任务于2022年12月31日前完成</t>
  </si>
  <si>
    <t>成本指标</t>
  </si>
  <si>
    <t>项目总成本</t>
  </si>
  <si>
    <t>8.36万元</t>
  </si>
  <si>
    <t>项目总成本8.36万元</t>
  </si>
  <si>
    <t>效益指标</t>
  </si>
  <si>
    <t>社会效益指标</t>
  </si>
  <si>
    <t>检查结果公开率</t>
  </si>
  <si>
    <t>＝100%</t>
  </si>
  <si>
    <t>15</t>
  </si>
  <si>
    <t>检查结果公开率100%</t>
  </si>
  <si>
    <t>可持续影响指标</t>
  </si>
  <si>
    <t>问题线索整改落实率</t>
  </si>
  <si>
    <t>问题线索整改落实率100%</t>
  </si>
  <si>
    <t>满意度指标</t>
  </si>
  <si>
    <t>服务对象满意度</t>
  </si>
  <si>
    <t>执法检查人员受满意率</t>
  </si>
  <si>
    <t>执法检查人员受满意率100%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</si>
</sst>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0"/>
      <name val="Arial"/>
      <family val="2"/>
    </font>
    <font>
      <sz val="10"/>
      <name val="宋体"/>
      <family val="0"/>
    </font>
    <font>
      <b/>
      <sz val="18"/>
      <color indexed="8"/>
      <name val="宋体"/>
      <family val="0"/>
    </font>
    <font>
      <sz val="11"/>
      <name val="宋体"/>
      <family val="0"/>
    </font>
    <font>
      <b/>
      <sz val="11"/>
      <name val="仿宋_GB2312"/>
      <family val="3"/>
    </font>
    <font>
      <b/>
      <sz val="11"/>
      <name val="宋体"/>
      <family val="0"/>
    </font>
    <font>
      <b/>
      <sz val="11"/>
      <color indexed="8"/>
      <name val="宋体"/>
      <family val="0"/>
    </font>
    <font>
      <sz val="11"/>
      <name val="仿宋_GB2312"/>
      <family val="3"/>
    </font>
    <font>
      <sz val="11"/>
      <color indexed="8"/>
      <name val="Calibri"/>
      <family val="2"/>
    </font>
    <font>
      <sz val="11"/>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b/>
      <sz val="11"/>
      <color rgb="FF000000"/>
      <name val="宋体"/>
      <family val="0"/>
    </font>
    <font>
      <sz val="11"/>
      <color rgb="FF000000"/>
      <name val="Calibri"/>
      <family val="2"/>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8"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8"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NumberFormat="1" applyFont="1" applyFill="1" applyBorder="1" applyAlignment="1" applyProtection="1">
      <alignment/>
      <protection/>
    </xf>
    <xf numFmtId="0" fontId="0" fillId="0" borderId="0" xfId="0" applyBorder="1" applyAlignment="1">
      <alignment/>
    </xf>
    <xf numFmtId="0" fontId="0" fillId="0" borderId="0" xfId="0" applyAlignment="1">
      <alignment wrapText="1"/>
    </xf>
    <xf numFmtId="0" fontId="46" fillId="0" borderId="9" xfId="0" applyFont="1" applyBorder="1" applyAlignment="1" applyProtection="1">
      <alignment horizontal="center" vertical="center" wrapText="1"/>
      <protection/>
    </xf>
    <xf numFmtId="0" fontId="3" fillId="0" borderId="9" xfId="0"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3"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right" vertical="center"/>
      <protection/>
    </xf>
    <xf numFmtId="0" fontId="3" fillId="0" borderId="9" xfId="0" applyFont="1" applyFill="1" applyBorder="1" applyAlignment="1" applyProtection="1">
      <alignment horizontal="left" vertical="center"/>
      <protection/>
    </xf>
    <xf numFmtId="0" fontId="3" fillId="0" borderId="9" xfId="0" applyFont="1" applyFill="1" applyBorder="1" applyAlignment="1" applyProtection="1">
      <alignment vertical="center"/>
      <protection/>
    </xf>
    <xf numFmtId="0" fontId="47" fillId="0" borderId="9" xfId="0" applyFont="1" applyFill="1" applyBorder="1" applyAlignment="1">
      <alignment horizontal="center" vertical="center" wrapText="1"/>
    </xf>
    <xf numFmtId="10" fontId="3" fillId="0" borderId="9" xfId="0" applyNumberFormat="1" applyFont="1" applyFill="1" applyBorder="1" applyAlignment="1" applyProtection="1">
      <alignment horizontal="center" vertical="center"/>
      <protection/>
    </xf>
    <xf numFmtId="0" fontId="3" fillId="0" borderId="9" xfId="0" applyFont="1" applyFill="1" applyBorder="1" applyAlignment="1" applyProtection="1">
      <alignment horizontal="left" vertical="center" wrapText="1"/>
      <protection/>
    </xf>
    <xf numFmtId="14" fontId="3" fillId="0" borderId="9" xfId="0" applyNumberFormat="1" applyFont="1" applyFill="1" applyBorder="1" applyAlignment="1" applyProtection="1">
      <alignment horizontal="center" vertical="center"/>
      <protection/>
    </xf>
    <xf numFmtId="14" fontId="3"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176"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xf>
    <xf numFmtId="0" fontId="0" fillId="0" borderId="0" xfId="0" applyBorder="1" applyAlignment="1">
      <alignment wrapText="1"/>
    </xf>
    <xf numFmtId="0" fontId="48" fillId="0" borderId="0" xfId="0" applyFont="1" applyBorder="1" applyAlignment="1" applyProtection="1">
      <alignment/>
      <protection/>
    </xf>
    <xf numFmtId="0" fontId="49" fillId="0" borderId="0"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3"/>
  <sheetViews>
    <sheetView tabSelected="1" zoomScale="85" zoomScaleNormal="85" workbookViewId="0" topLeftCell="A1">
      <selection activeCell="L10" sqref="L10"/>
    </sheetView>
  </sheetViews>
  <sheetFormatPr defaultColWidth="9.28125" defaultRowHeight="12" customHeight="1"/>
  <cols>
    <col min="1" max="1" width="6.7109375" style="2" customWidth="1"/>
    <col min="2" max="2" width="14.57421875" style="0" customWidth="1"/>
    <col min="3" max="3" width="23.8515625" style="0" customWidth="1"/>
    <col min="4" max="4" width="13.57421875" style="0" customWidth="1"/>
    <col min="5" max="5" width="18.8515625" style="0" customWidth="1"/>
    <col min="6" max="6" width="22.7109375" style="0" customWidth="1"/>
    <col min="7" max="7" width="17.57421875" style="0" customWidth="1"/>
    <col min="8" max="9" width="15.421875" style="0" customWidth="1"/>
    <col min="10" max="10" width="37.7109375" style="0" customWidth="1"/>
    <col min="11" max="11" width="19.140625" style="0" customWidth="1"/>
  </cols>
  <sheetData>
    <row r="1" spans="1:24" ht="33" customHeight="1">
      <c r="A1" s="3" t="s">
        <v>0</v>
      </c>
      <c r="B1" s="3"/>
      <c r="C1" s="3"/>
      <c r="D1" s="3"/>
      <c r="E1" s="3"/>
      <c r="F1" s="3"/>
      <c r="G1" s="3"/>
      <c r="H1" s="3"/>
      <c r="I1" s="3"/>
      <c r="J1" s="3"/>
      <c r="K1" s="3"/>
      <c r="L1" s="24"/>
      <c r="M1" s="24"/>
      <c r="N1" s="24"/>
      <c r="O1" s="24"/>
      <c r="P1" s="24"/>
      <c r="Q1" s="24"/>
      <c r="R1" s="24"/>
      <c r="S1" s="24"/>
      <c r="T1" s="24"/>
      <c r="U1" s="24"/>
      <c r="V1" s="24"/>
      <c r="W1" s="24"/>
      <c r="X1" s="24"/>
    </row>
    <row r="2" spans="1:24" ht="21.75" customHeight="1">
      <c r="A2" s="4" t="s">
        <v>1</v>
      </c>
      <c r="B2" s="4"/>
      <c r="C2" s="5" t="s">
        <v>2</v>
      </c>
      <c r="D2" s="5"/>
      <c r="E2" s="5"/>
      <c r="F2" s="4" t="s">
        <v>3</v>
      </c>
      <c r="G2" s="4" t="s">
        <v>4</v>
      </c>
      <c r="H2" s="4"/>
      <c r="I2" s="4"/>
      <c r="J2" s="4"/>
      <c r="K2" s="4"/>
      <c r="L2" s="25"/>
      <c r="M2" s="25"/>
      <c r="N2" s="25"/>
      <c r="O2" s="25"/>
      <c r="P2" s="25"/>
      <c r="Q2" s="25"/>
      <c r="R2" s="25"/>
      <c r="S2" s="25"/>
      <c r="T2" s="24"/>
      <c r="U2" s="24"/>
      <c r="V2" s="24"/>
      <c r="W2" s="24"/>
      <c r="X2" s="24"/>
    </row>
    <row r="3" spans="1:24" ht="21.75" customHeight="1">
      <c r="A3" s="4" t="s">
        <v>5</v>
      </c>
      <c r="B3" s="4"/>
      <c r="C3" s="4" t="s">
        <v>6</v>
      </c>
      <c r="D3" s="4"/>
      <c r="E3" s="4"/>
      <c r="F3" s="4" t="s">
        <v>7</v>
      </c>
      <c r="G3" s="4" t="s">
        <v>8</v>
      </c>
      <c r="H3" s="4"/>
      <c r="I3" s="4"/>
      <c r="J3" s="4"/>
      <c r="K3" s="4"/>
      <c r="L3" s="25"/>
      <c r="M3" s="25"/>
      <c r="N3" s="25"/>
      <c r="O3" s="25"/>
      <c r="P3" s="25"/>
      <c r="Q3" s="25"/>
      <c r="R3" s="25"/>
      <c r="S3" s="25"/>
      <c r="T3" s="24"/>
      <c r="U3" s="24"/>
      <c r="V3" s="24"/>
      <c r="W3" s="24"/>
      <c r="X3" s="24"/>
    </row>
    <row r="4" spans="1:24" ht="21.75" customHeight="1">
      <c r="A4" s="6" t="s">
        <v>9</v>
      </c>
      <c r="B4" s="6"/>
      <c r="C4" s="7" t="s">
        <v>10</v>
      </c>
      <c r="D4" s="7"/>
      <c r="E4" s="7" t="s">
        <v>11</v>
      </c>
      <c r="F4" s="7"/>
      <c r="G4" s="7" t="s">
        <v>12</v>
      </c>
      <c r="H4" s="7" t="s">
        <v>13</v>
      </c>
      <c r="I4" s="7" t="s">
        <v>14</v>
      </c>
      <c r="J4" s="7" t="s">
        <v>15</v>
      </c>
      <c r="K4" s="7"/>
      <c r="L4" s="25"/>
      <c r="M4" s="25"/>
      <c r="N4" s="25"/>
      <c r="O4" s="25"/>
      <c r="P4" s="25"/>
      <c r="Q4" s="25"/>
      <c r="R4" s="25"/>
      <c r="S4" s="25"/>
      <c r="T4" s="24"/>
      <c r="U4" s="24"/>
      <c r="V4" s="24"/>
      <c r="W4" s="24"/>
      <c r="X4" s="24"/>
    </row>
    <row r="5" spans="1:11" ht="21.75" customHeight="1">
      <c r="A5" s="6"/>
      <c r="B5" s="6"/>
      <c r="C5" s="8" t="s">
        <v>16</v>
      </c>
      <c r="D5" s="8"/>
      <c r="E5" s="4">
        <f>E6+E7+E8+E9+E10</f>
        <v>8.36</v>
      </c>
      <c r="F5" s="4"/>
      <c r="G5" s="4">
        <f>G6+G7+G8+G9+G10</f>
        <v>0</v>
      </c>
      <c r="H5" s="6">
        <f>H6+H7+H8+H9+H10</f>
        <v>8.36</v>
      </c>
      <c r="I5" s="6">
        <f>I6+I7+I8+I9+I10</f>
        <v>8.36</v>
      </c>
      <c r="J5" s="12">
        <f>I5/H5</f>
        <v>1</v>
      </c>
      <c r="K5" s="12"/>
    </row>
    <row r="6" spans="1:11" ht="21.75" customHeight="1">
      <c r="A6" s="6"/>
      <c r="B6" s="6"/>
      <c r="C6" s="9" t="s">
        <v>17</v>
      </c>
      <c r="D6" s="10" t="s">
        <v>18</v>
      </c>
      <c r="E6" s="4">
        <v>0</v>
      </c>
      <c r="F6" s="4"/>
      <c r="G6" s="4">
        <v>0</v>
      </c>
      <c r="H6" s="6">
        <v>0</v>
      </c>
      <c r="I6" s="6">
        <v>0</v>
      </c>
      <c r="J6" s="4">
        <v>0</v>
      </c>
      <c r="K6" s="4"/>
    </row>
    <row r="7" spans="1:11" ht="21.75" customHeight="1">
      <c r="A7" s="6"/>
      <c r="B7" s="6"/>
      <c r="C7" s="9"/>
      <c r="D7" s="10" t="s">
        <v>19</v>
      </c>
      <c r="E7" s="4">
        <v>8.36</v>
      </c>
      <c r="F7" s="4"/>
      <c r="G7" s="4">
        <v>0</v>
      </c>
      <c r="H7" s="6">
        <v>8.36</v>
      </c>
      <c r="I7" s="6">
        <v>8.36</v>
      </c>
      <c r="J7" s="4">
        <v>100</v>
      </c>
      <c r="K7" s="4"/>
    </row>
    <row r="8" spans="1:11" ht="21.75" customHeight="1">
      <c r="A8" s="6"/>
      <c r="B8" s="6"/>
      <c r="C8" s="4" t="s">
        <v>20</v>
      </c>
      <c r="D8" s="11" t="s">
        <v>21</v>
      </c>
      <c r="E8" s="4">
        <v>0</v>
      </c>
      <c r="F8" s="4"/>
      <c r="G8" s="4">
        <v>0</v>
      </c>
      <c r="H8" s="6">
        <v>0</v>
      </c>
      <c r="I8" s="6">
        <v>0</v>
      </c>
      <c r="J8" s="4">
        <v>0</v>
      </c>
      <c r="K8" s="4"/>
    </row>
    <row r="9" spans="1:11" ht="21.75" customHeight="1">
      <c r="A9" s="6"/>
      <c r="B9" s="6"/>
      <c r="C9" s="4" t="s">
        <v>22</v>
      </c>
      <c r="D9" s="11" t="s">
        <v>21</v>
      </c>
      <c r="E9" s="4">
        <v>0</v>
      </c>
      <c r="F9" s="4"/>
      <c r="G9" s="4">
        <v>0</v>
      </c>
      <c r="H9" s="6">
        <v>0</v>
      </c>
      <c r="I9" s="6">
        <v>0</v>
      </c>
      <c r="J9" s="4">
        <v>0</v>
      </c>
      <c r="K9" s="4"/>
    </row>
    <row r="10" spans="1:11" ht="21.75" customHeight="1">
      <c r="A10" s="6"/>
      <c r="B10" s="6"/>
      <c r="C10" s="9" t="s">
        <v>23</v>
      </c>
      <c r="D10" s="11" t="s">
        <v>21</v>
      </c>
      <c r="E10" s="4">
        <v>0</v>
      </c>
      <c r="F10" s="4"/>
      <c r="G10" s="4">
        <v>0</v>
      </c>
      <c r="H10" s="6">
        <v>0</v>
      </c>
      <c r="I10" s="6">
        <v>0</v>
      </c>
      <c r="J10" s="4">
        <v>0</v>
      </c>
      <c r="K10" s="4"/>
    </row>
    <row r="11" spans="1:11" ht="30" customHeight="1">
      <c r="A11" s="6" t="s">
        <v>24</v>
      </c>
      <c r="B11" s="6"/>
      <c r="C11" s="12">
        <f>(G5-G10)/(E5-E10)</f>
        <v>0</v>
      </c>
      <c r="D11" s="12"/>
      <c r="E11" s="4" t="s">
        <v>25</v>
      </c>
      <c r="F11" s="4"/>
      <c r="G11" s="9" t="s">
        <v>26</v>
      </c>
      <c r="H11" s="9"/>
      <c r="I11" s="9"/>
      <c r="J11" s="9"/>
      <c r="K11" s="9"/>
    </row>
    <row r="12" spans="1:24" ht="121.5" customHeight="1">
      <c r="A12" s="6" t="s">
        <v>27</v>
      </c>
      <c r="B12" s="6"/>
      <c r="C12" s="13" t="s">
        <v>28</v>
      </c>
      <c r="D12" s="13"/>
      <c r="E12" s="13"/>
      <c r="F12" s="13"/>
      <c r="G12" s="13"/>
      <c r="H12" s="13"/>
      <c r="I12" s="13"/>
      <c r="J12" s="13"/>
      <c r="K12" s="13"/>
      <c r="L12" s="24"/>
      <c r="M12" s="24"/>
      <c r="N12" s="24"/>
      <c r="O12" s="24"/>
      <c r="P12" s="24"/>
      <c r="Q12" s="24"/>
      <c r="R12" s="24"/>
      <c r="S12" s="24"/>
      <c r="T12" s="24"/>
      <c r="U12" s="24"/>
      <c r="V12" s="24"/>
      <c r="W12" s="24"/>
      <c r="X12" s="24"/>
    </row>
    <row r="13" spans="1:24" ht="27.75" customHeight="1">
      <c r="A13" s="6" t="s">
        <v>29</v>
      </c>
      <c r="B13" s="6"/>
      <c r="C13" s="14" t="s">
        <v>30</v>
      </c>
      <c r="D13" s="14"/>
      <c r="E13" s="14"/>
      <c r="F13" s="6" t="s">
        <v>31</v>
      </c>
      <c r="G13" s="15" t="s">
        <v>32</v>
      </c>
      <c r="H13" s="15"/>
      <c r="I13" s="15"/>
      <c r="J13" s="15"/>
      <c r="K13" s="15"/>
      <c r="L13" s="24"/>
      <c r="M13" s="24"/>
      <c r="N13" s="24"/>
      <c r="O13" s="24"/>
      <c r="P13" s="24"/>
      <c r="Q13" s="24"/>
      <c r="R13" s="24"/>
      <c r="S13" s="24"/>
      <c r="T13" s="24"/>
      <c r="U13" s="24"/>
      <c r="V13" s="24"/>
      <c r="W13" s="24"/>
      <c r="X13" s="24"/>
    </row>
    <row r="14" spans="1:24" ht="27.75" customHeight="1">
      <c r="A14" s="6" t="s">
        <v>33</v>
      </c>
      <c r="B14" s="6"/>
      <c r="C14" s="9" t="s">
        <v>34</v>
      </c>
      <c r="D14" s="9"/>
      <c r="E14" s="9"/>
      <c r="F14" s="9"/>
      <c r="G14" s="9"/>
      <c r="H14" s="9"/>
      <c r="I14" s="9"/>
      <c r="J14" s="9"/>
      <c r="K14" s="9"/>
      <c r="L14" s="24"/>
      <c r="M14" s="24"/>
      <c r="N14" s="24"/>
      <c r="O14" s="24"/>
      <c r="P14" s="24"/>
      <c r="Q14" s="24"/>
      <c r="R14" s="24"/>
      <c r="S14" s="24"/>
      <c r="T14" s="24"/>
      <c r="U14" s="24"/>
      <c r="V14" s="24"/>
      <c r="W14" s="24"/>
      <c r="X14" s="24"/>
    </row>
    <row r="15" spans="1:24" ht="34.5" customHeight="1">
      <c r="A15" s="4" t="s">
        <v>35</v>
      </c>
      <c r="B15" s="4"/>
      <c r="C15" s="13" t="s">
        <v>36</v>
      </c>
      <c r="D15" s="13"/>
      <c r="E15" s="13"/>
      <c r="F15" s="13"/>
      <c r="G15" s="13"/>
      <c r="H15" s="13"/>
      <c r="I15" s="13"/>
      <c r="J15" s="13"/>
      <c r="K15" s="13"/>
      <c r="L15" s="24"/>
      <c r="M15" s="24"/>
      <c r="N15" s="24"/>
      <c r="O15" s="24"/>
      <c r="P15" s="24"/>
      <c r="Q15" s="24"/>
      <c r="R15" s="24"/>
      <c r="S15" s="24"/>
      <c r="T15" s="24"/>
      <c r="U15" s="24"/>
      <c r="V15" s="24"/>
      <c r="W15" s="24"/>
      <c r="X15" s="24"/>
    </row>
    <row r="16" spans="1:24" ht="27.75" customHeight="1">
      <c r="A16" s="16" t="s">
        <v>37</v>
      </c>
      <c r="B16" s="16"/>
      <c r="C16" s="16"/>
      <c r="D16" s="17">
        <v>100</v>
      </c>
      <c r="E16" s="17"/>
      <c r="F16" s="18" t="s">
        <v>38</v>
      </c>
      <c r="G16" s="19">
        <f>IF(J5*10&gt;10,10,J5*10)</f>
        <v>10</v>
      </c>
      <c r="H16" s="19"/>
      <c r="I16" s="19"/>
      <c r="J16" s="19"/>
      <c r="K16" s="19"/>
      <c r="L16" s="24"/>
      <c r="M16" s="24"/>
      <c r="N16" s="24"/>
      <c r="O16" s="24"/>
      <c r="P16" s="24"/>
      <c r="Q16" s="24"/>
      <c r="R16" s="24"/>
      <c r="S16" s="24"/>
      <c r="T16" s="24"/>
      <c r="U16" s="24"/>
      <c r="V16" s="24"/>
      <c r="W16" s="24"/>
      <c r="X16" s="24"/>
    </row>
    <row r="17" spans="1:11" ht="30" customHeight="1">
      <c r="A17" s="20" t="s">
        <v>39</v>
      </c>
      <c r="B17" s="7" t="s">
        <v>40</v>
      </c>
      <c r="C17" s="7" t="s">
        <v>41</v>
      </c>
      <c r="D17" s="7" t="s">
        <v>42</v>
      </c>
      <c r="E17" s="7"/>
      <c r="F17" s="7" t="s">
        <v>43</v>
      </c>
      <c r="G17" s="7" t="s">
        <v>44</v>
      </c>
      <c r="H17" s="7" t="s">
        <v>45</v>
      </c>
      <c r="I17" s="7" t="s">
        <v>46</v>
      </c>
      <c r="J17" s="7" t="s">
        <v>47</v>
      </c>
      <c r="K17" s="7" t="s">
        <v>48</v>
      </c>
    </row>
    <row r="18" spans="1:11" ht="15" customHeight="1">
      <c r="A18" s="20"/>
      <c r="B18" s="20" t="s">
        <v>49</v>
      </c>
      <c r="C18" s="20" t="s">
        <v>50</v>
      </c>
      <c r="D18" s="21" t="s">
        <v>51</v>
      </c>
      <c r="E18" s="21"/>
      <c r="F18" s="20" t="s">
        <v>52</v>
      </c>
      <c r="G18" s="20" t="s">
        <v>53</v>
      </c>
      <c r="H18" s="20" t="s">
        <v>54</v>
      </c>
      <c r="I18" s="6" t="s">
        <v>53</v>
      </c>
      <c r="J18" s="13" t="s">
        <v>55</v>
      </c>
      <c r="K18" s="13" t="s">
        <v>26</v>
      </c>
    </row>
    <row r="19" spans="1:11" ht="15" customHeight="1">
      <c r="A19" s="20"/>
      <c r="B19" s="20"/>
      <c r="C19" s="20"/>
      <c r="D19" s="21" t="s">
        <v>56</v>
      </c>
      <c r="E19" s="21"/>
      <c r="F19" s="20" t="s">
        <v>57</v>
      </c>
      <c r="G19" s="20" t="s">
        <v>53</v>
      </c>
      <c r="H19" s="20" t="s">
        <v>54</v>
      </c>
      <c r="I19" s="6" t="s">
        <v>53</v>
      </c>
      <c r="J19" s="13" t="s">
        <v>58</v>
      </c>
      <c r="K19" s="13" t="s">
        <v>26</v>
      </c>
    </row>
    <row r="20" spans="1:11" ht="15" customHeight="1">
      <c r="A20" s="20"/>
      <c r="B20" s="20"/>
      <c r="C20" s="20" t="s">
        <v>59</v>
      </c>
      <c r="D20" s="21" t="s">
        <v>60</v>
      </c>
      <c r="E20" s="21"/>
      <c r="F20" s="22" t="s">
        <v>61</v>
      </c>
      <c r="G20" s="22" t="s">
        <v>53</v>
      </c>
      <c r="H20" s="22" t="s">
        <v>62</v>
      </c>
      <c r="I20" s="6" t="s">
        <v>53</v>
      </c>
      <c r="J20" s="13" t="s">
        <v>63</v>
      </c>
      <c r="K20" s="13" t="s">
        <v>26</v>
      </c>
    </row>
    <row r="21" spans="1:11" ht="15" customHeight="1">
      <c r="A21" s="20"/>
      <c r="B21" s="20"/>
      <c r="C21" s="20" t="s">
        <v>64</v>
      </c>
      <c r="D21" s="21" t="s">
        <v>65</v>
      </c>
      <c r="E21" s="21"/>
      <c r="F21" s="22" t="s">
        <v>66</v>
      </c>
      <c r="G21" s="22" t="s">
        <v>53</v>
      </c>
      <c r="H21" s="22" t="s">
        <v>67</v>
      </c>
      <c r="I21" s="6" t="s">
        <v>53</v>
      </c>
      <c r="J21" s="13" t="s">
        <v>68</v>
      </c>
      <c r="K21" s="13" t="s">
        <v>26</v>
      </c>
    </row>
    <row r="22" spans="1:11" ht="15" customHeight="1">
      <c r="A22" s="20"/>
      <c r="B22" s="20"/>
      <c r="C22" s="20" t="s">
        <v>69</v>
      </c>
      <c r="D22" s="21" t="s">
        <v>70</v>
      </c>
      <c r="E22" s="21"/>
      <c r="F22" s="22" t="s">
        <v>71</v>
      </c>
      <c r="G22" s="22" t="s">
        <v>53</v>
      </c>
      <c r="H22" s="22" t="s">
        <v>67</v>
      </c>
      <c r="I22" s="6" t="s">
        <v>53</v>
      </c>
      <c r="J22" s="13" t="s">
        <v>72</v>
      </c>
      <c r="K22" s="13" t="s">
        <v>26</v>
      </c>
    </row>
    <row r="23" spans="1:11" ht="15" customHeight="1">
      <c r="A23" s="20"/>
      <c r="B23" s="20" t="s">
        <v>73</v>
      </c>
      <c r="C23" s="20" t="s">
        <v>74</v>
      </c>
      <c r="D23" s="21" t="s">
        <v>75</v>
      </c>
      <c r="E23" s="21"/>
      <c r="F23" s="20" t="s">
        <v>76</v>
      </c>
      <c r="G23" s="20" t="s">
        <v>77</v>
      </c>
      <c r="H23" s="20" t="s">
        <v>62</v>
      </c>
      <c r="I23" s="6" t="s">
        <v>77</v>
      </c>
      <c r="J23" s="13" t="s">
        <v>78</v>
      </c>
      <c r="K23" s="13" t="s">
        <v>26</v>
      </c>
    </row>
    <row r="24" spans="1:11" ht="15" customHeight="1">
      <c r="A24" s="20"/>
      <c r="B24" s="20"/>
      <c r="C24" s="20" t="s">
        <v>79</v>
      </c>
      <c r="D24" s="21" t="s">
        <v>80</v>
      </c>
      <c r="E24" s="21"/>
      <c r="F24" s="22" t="s">
        <v>61</v>
      </c>
      <c r="G24" s="22" t="s">
        <v>77</v>
      </c>
      <c r="H24" s="22" t="s">
        <v>62</v>
      </c>
      <c r="I24" s="6" t="s">
        <v>77</v>
      </c>
      <c r="J24" s="13" t="s">
        <v>81</v>
      </c>
      <c r="K24" s="13" t="s">
        <v>26</v>
      </c>
    </row>
    <row r="25" spans="1:11" ht="15" customHeight="1">
      <c r="A25" s="20"/>
      <c r="B25" s="20" t="s">
        <v>82</v>
      </c>
      <c r="C25" s="20" t="s">
        <v>83</v>
      </c>
      <c r="D25" s="21" t="s">
        <v>84</v>
      </c>
      <c r="E25" s="21"/>
      <c r="F25" s="20" t="s">
        <v>61</v>
      </c>
      <c r="G25" s="20" t="s">
        <v>53</v>
      </c>
      <c r="H25" s="20" t="s">
        <v>62</v>
      </c>
      <c r="I25" s="6" t="s">
        <v>53</v>
      </c>
      <c r="J25" s="13" t="s">
        <v>85</v>
      </c>
      <c r="K25" s="13" t="s">
        <v>26</v>
      </c>
    </row>
    <row r="26" spans="1:11" s="1" customFormat="1" ht="42" customHeight="1">
      <c r="A26" s="23"/>
      <c r="B26"/>
      <c r="C26"/>
      <c r="D26"/>
      <c r="E26"/>
      <c r="F26"/>
      <c r="G26"/>
      <c r="H26"/>
      <c r="I26"/>
      <c r="J26"/>
      <c r="K26"/>
    </row>
    <row r="27" spans="1:11" s="1" customFormat="1" ht="42" customHeight="1">
      <c r="A27" s="23"/>
      <c r="B27"/>
      <c r="C27"/>
      <c r="D27"/>
      <c r="E27"/>
      <c r="F27"/>
      <c r="G27"/>
      <c r="H27"/>
      <c r="I27"/>
      <c r="J27"/>
      <c r="K27"/>
    </row>
    <row r="28" spans="1:11" s="1" customFormat="1" ht="42" customHeight="1">
      <c r="A28" s="23"/>
      <c r="B28"/>
      <c r="C28"/>
      <c r="D28"/>
      <c r="E28"/>
      <c r="F28"/>
      <c r="G28"/>
      <c r="H28"/>
      <c r="I28"/>
      <c r="J28"/>
      <c r="K28"/>
    </row>
    <row r="29" spans="1:11" s="1" customFormat="1" ht="42" customHeight="1">
      <c r="A29" s="23"/>
      <c r="B29"/>
      <c r="C29"/>
      <c r="D29"/>
      <c r="E29"/>
      <c r="F29"/>
      <c r="G29"/>
      <c r="H29"/>
      <c r="I29"/>
      <c r="J29"/>
      <c r="K29"/>
    </row>
    <row r="30" spans="1:11" s="1" customFormat="1" ht="42" customHeight="1">
      <c r="A30" s="23"/>
      <c r="B30"/>
      <c r="C30"/>
      <c r="D30"/>
      <c r="E30"/>
      <c r="F30"/>
      <c r="G30"/>
      <c r="H30"/>
      <c r="I30"/>
      <c r="J30"/>
      <c r="K30"/>
    </row>
    <row r="31" spans="1:11" s="1" customFormat="1" ht="42" customHeight="1">
      <c r="A31" s="23"/>
      <c r="B31"/>
      <c r="C31"/>
      <c r="D31"/>
      <c r="E31"/>
      <c r="F31"/>
      <c r="G31"/>
      <c r="H31"/>
      <c r="I31"/>
      <c r="J31"/>
      <c r="K31"/>
    </row>
    <row r="32" spans="1:11" s="1" customFormat="1" ht="42" customHeight="1">
      <c r="A32" s="23"/>
      <c r="B32"/>
      <c r="C32"/>
      <c r="D32"/>
      <c r="E32"/>
      <c r="F32"/>
      <c r="G32"/>
      <c r="H32"/>
      <c r="I32"/>
      <c r="J32"/>
      <c r="K32"/>
    </row>
    <row r="33" spans="1:11" s="1" customFormat="1" ht="42" customHeight="1">
      <c r="A33" s="23"/>
      <c r="B33"/>
      <c r="C33"/>
      <c r="D33"/>
      <c r="E33"/>
      <c r="F33"/>
      <c r="G33"/>
      <c r="H33"/>
      <c r="I33"/>
      <c r="J33"/>
      <c r="K33"/>
    </row>
  </sheetData>
  <sheetProtection/>
  <mergeCells count="54">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2"/>
    <mergeCell ref="B23:B24"/>
    <mergeCell ref="C6:C7"/>
    <mergeCell ref="C18:C19"/>
    <mergeCell ref="A4:B10"/>
  </mergeCells>
  <printOptions/>
  <pageMargins left="0.94" right="0.16" top="0.55" bottom="1" header="0.24" footer="0.67"/>
  <pageSetup horizontalDpi="300" verticalDpi="300" orientation="portrait"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zlnb210061</dc:creator>
  <cp:keywords/>
  <dc:description/>
  <cp:lastModifiedBy>广西华恒</cp:lastModifiedBy>
  <dcterms:created xsi:type="dcterms:W3CDTF">2020-01-17T02:57:39Z</dcterms:created>
  <dcterms:modified xsi:type="dcterms:W3CDTF">2023-09-05T08:17:27Z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AE53258F9667479BB476AC726FA057A9</vt:lpwstr>
  </property>
  <property fmtid="{D5CDD505-2E9C-101B-9397-08002B2CF9AE}" pid="5" name="KSORubyTemplate">
    <vt:lpwstr>20</vt:lpwstr>
  </property>
</Properties>
</file>